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Z:\08_福祉課\04障がい者支援係\・優先調達推進法\R7\"/>
    </mc:Choice>
  </mc:AlternateContent>
  <xr:revisionPtr revIDLastSave="0" documentId="13_ncr:1_{41E7CEEA-F9D3-4920-B809-6BEC7EAEDD8F}" xr6:coauthVersionLast="47" xr6:coauthVersionMax="47" xr10:uidLastSave="{00000000-0000-0000-0000-000000000000}"/>
  <bookViews>
    <workbookView xWindow="-120" yWindow="-120" windowWidth="20730" windowHeight="11040" xr2:uid="{00000000-000D-0000-FFFF-FFFF00000000}"/>
  </bookViews>
  <sheets>
    <sheet name="公表例 (地方自治体等　R6実績)   (2)" sheetId="13" r:id="rId1"/>
    <sheet name="公表例 (地方自治体等　R５実績)  " sheetId="11" r:id="rId2"/>
    <sheet name="【別紙】分類例" sheetId="12" r:id="rId3"/>
  </sheets>
  <definedNames>
    <definedName name="_xlnm.Print_Area" localSheetId="1">'公表例 (地方自治体等　R５実績)  '!$A$1:$AJ$49</definedName>
    <definedName name="_xlnm.Print_Area" localSheetId="0">'公表例 (地方自治体等　R6実績)   (2)'!$A$1:$AJ$46</definedName>
    <definedName name="_xlnm.Print_Titles" localSheetId="1">'公表例 (地方自治体等　R５実績)  '!$4:$19</definedName>
    <definedName name="_xlnm.Print_Titles" localSheetId="0">'公表例 (地方自治体等　R6実績)   (2)'!$4:$19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39" i="13" l="1"/>
  <c r="AH39" i="13"/>
  <c r="AC39" i="13"/>
  <c r="AB39" i="13"/>
  <c r="AA39" i="13"/>
  <c r="Z39" i="13"/>
  <c r="Y39" i="13"/>
  <c r="X39" i="13"/>
  <c r="W39" i="13"/>
  <c r="V39" i="13"/>
  <c r="U39" i="13"/>
  <c r="T39" i="13"/>
  <c r="S39" i="13"/>
  <c r="R39" i="13"/>
  <c r="O39" i="13"/>
  <c r="N39" i="13"/>
  <c r="M39" i="13"/>
  <c r="L39" i="13"/>
  <c r="K39" i="13"/>
  <c r="J39" i="13"/>
  <c r="I39" i="13"/>
  <c r="H39" i="13"/>
  <c r="AE38" i="13"/>
  <c r="AD38" i="13"/>
  <c r="AF38" i="13" s="1"/>
  <c r="Q38" i="13"/>
  <c r="P38" i="13"/>
  <c r="AE37" i="13"/>
  <c r="AD37" i="13"/>
  <c r="Q37" i="13"/>
  <c r="P37" i="13"/>
  <c r="AE36" i="13"/>
  <c r="AG36" i="13" s="1"/>
  <c r="AD36" i="13"/>
  <c r="Q36" i="13"/>
  <c r="P36" i="13"/>
  <c r="AF36" i="13" s="1"/>
  <c r="AI35" i="13"/>
  <c r="AH35" i="13"/>
  <c r="AC35" i="13"/>
  <c r="AB35" i="13"/>
  <c r="AA35" i="13"/>
  <c r="Z35" i="13"/>
  <c r="Y35" i="13"/>
  <c r="X35" i="13"/>
  <c r="W35" i="13"/>
  <c r="V35" i="13"/>
  <c r="U35" i="13"/>
  <c r="T35" i="13"/>
  <c r="S35" i="13"/>
  <c r="R35" i="13"/>
  <c r="O35" i="13"/>
  <c r="N35" i="13"/>
  <c r="M35" i="13"/>
  <c r="L35" i="13"/>
  <c r="K35" i="13"/>
  <c r="J35" i="13"/>
  <c r="I35" i="13"/>
  <c r="H35" i="13"/>
  <c r="AE34" i="13"/>
  <c r="AD34" i="13"/>
  <c r="Q34" i="13"/>
  <c r="AG34" i="13" s="1"/>
  <c r="P34" i="13"/>
  <c r="AE33" i="13"/>
  <c r="AG33" i="13" s="1"/>
  <c r="AD33" i="13"/>
  <c r="Q33" i="13"/>
  <c r="P33" i="13"/>
  <c r="AF33" i="13" s="1"/>
  <c r="AE32" i="13"/>
  <c r="AD32" i="13"/>
  <c r="Q32" i="13"/>
  <c r="Q35" i="13" s="1"/>
  <c r="P32" i="13"/>
  <c r="P35" i="13" s="1"/>
  <c r="AI31" i="13"/>
  <c r="AH31" i="13"/>
  <c r="AC31" i="13"/>
  <c r="AB31" i="13"/>
  <c r="AA31" i="13"/>
  <c r="Z31" i="13"/>
  <c r="Y31" i="13"/>
  <c r="X31" i="13"/>
  <c r="W31" i="13"/>
  <c r="V31" i="13"/>
  <c r="U31" i="13"/>
  <c r="T31" i="13"/>
  <c r="S31" i="13"/>
  <c r="R31" i="13"/>
  <c r="P31" i="13"/>
  <c r="O31" i="13"/>
  <c r="N31" i="13"/>
  <c r="M31" i="13"/>
  <c r="L31" i="13"/>
  <c r="K31" i="13"/>
  <c r="J31" i="13"/>
  <c r="I31" i="13"/>
  <c r="H31" i="13"/>
  <c r="AG30" i="13"/>
  <c r="AE30" i="13"/>
  <c r="AD30" i="13"/>
  <c r="Q30" i="13"/>
  <c r="P30" i="13"/>
  <c r="AF30" i="13" s="1"/>
  <c r="AE29" i="13"/>
  <c r="AD29" i="13"/>
  <c r="Q29" i="13"/>
  <c r="P29" i="13"/>
  <c r="AF29" i="13" s="1"/>
  <c r="AE28" i="13"/>
  <c r="AD28" i="13"/>
  <c r="Q28" i="13"/>
  <c r="AG28" i="13" s="1"/>
  <c r="P28" i="13"/>
  <c r="AI27" i="13"/>
  <c r="AH27" i="13"/>
  <c r="AC27" i="13"/>
  <c r="AB27" i="13"/>
  <c r="AA27" i="13"/>
  <c r="Z27" i="13"/>
  <c r="Y27" i="13"/>
  <c r="X27" i="13"/>
  <c r="W27" i="13"/>
  <c r="V27" i="13"/>
  <c r="U27" i="13"/>
  <c r="T27" i="13"/>
  <c r="S27" i="13"/>
  <c r="R27" i="13"/>
  <c r="O27" i="13"/>
  <c r="N27" i="13"/>
  <c r="M27" i="13"/>
  <c r="L27" i="13"/>
  <c r="K27" i="13"/>
  <c r="J27" i="13"/>
  <c r="I27" i="13"/>
  <c r="H27" i="13"/>
  <c r="AE26" i="13"/>
  <c r="AD26" i="13"/>
  <c r="Q26" i="13"/>
  <c r="P26" i="13"/>
  <c r="AF26" i="13" s="1"/>
  <c r="AE25" i="13"/>
  <c r="AD25" i="13"/>
  <c r="Q25" i="13"/>
  <c r="AG25" i="13" s="1"/>
  <c r="P25" i="13"/>
  <c r="AE24" i="13"/>
  <c r="AD24" i="13"/>
  <c r="Q24" i="13"/>
  <c r="AG24" i="13" s="1"/>
  <c r="P24" i="13"/>
  <c r="AF24" i="13" s="1"/>
  <c r="AI23" i="13"/>
  <c r="AH23" i="13"/>
  <c r="AC23" i="13"/>
  <c r="AB23" i="13"/>
  <c r="AA23" i="13"/>
  <c r="Z23" i="13"/>
  <c r="Y23" i="13"/>
  <c r="X23" i="13"/>
  <c r="W23" i="13"/>
  <c r="V23" i="13"/>
  <c r="U23" i="13"/>
  <c r="T23" i="13"/>
  <c r="S23" i="13"/>
  <c r="R23" i="13"/>
  <c r="O23" i="13"/>
  <c r="N23" i="13"/>
  <c r="M23" i="13"/>
  <c r="L23" i="13"/>
  <c r="K23" i="13"/>
  <c r="J23" i="13"/>
  <c r="I23" i="13"/>
  <c r="H23" i="13"/>
  <c r="AE22" i="13"/>
  <c r="AD22" i="13"/>
  <c r="Q22" i="13"/>
  <c r="P22" i="13"/>
  <c r="AE21" i="13"/>
  <c r="AD21" i="13"/>
  <c r="Q21" i="13"/>
  <c r="P21" i="13"/>
  <c r="AF20" i="13"/>
  <c r="AE20" i="13"/>
  <c r="AD20" i="13"/>
  <c r="Q20" i="13"/>
  <c r="P20" i="13"/>
  <c r="P23" i="13" s="1"/>
  <c r="Q21" i="11"/>
  <c r="AE23" i="13" l="1"/>
  <c r="Q23" i="13"/>
  <c r="AG27" i="13"/>
  <c r="AF21" i="13"/>
  <c r="AF23" i="13" s="1"/>
  <c r="AG29" i="13"/>
  <c r="AG31" i="13" s="1"/>
  <c r="AF34" i="13"/>
  <c r="AF37" i="13"/>
  <c r="AF39" i="13" s="1"/>
  <c r="AG20" i="13"/>
  <c r="AG21" i="13"/>
  <c r="AG26" i="13"/>
  <c r="AE35" i="13"/>
  <c r="AG37" i="13"/>
  <c r="AG39" i="13" s="1"/>
  <c r="AD23" i="13"/>
  <c r="AF32" i="13"/>
  <c r="AF35" i="13" s="1"/>
  <c r="AD39" i="13"/>
  <c r="AD31" i="13"/>
  <c r="AE39" i="13"/>
  <c r="AF22" i="13"/>
  <c r="AD27" i="13"/>
  <c r="Q39" i="13"/>
  <c r="AG22" i="13"/>
  <c r="AE27" i="13"/>
  <c r="AD35" i="13"/>
  <c r="AG38" i="13"/>
  <c r="AE31" i="13"/>
  <c r="Q31" i="13"/>
  <c r="AF25" i="13"/>
  <c r="AF27" i="13" s="1"/>
  <c r="P27" i="13"/>
  <c r="AF28" i="13"/>
  <c r="AF31" i="13" s="1"/>
  <c r="Q27" i="13"/>
  <c r="AG32" i="13"/>
  <c r="AG35" i="13" s="1"/>
  <c r="P39" i="13"/>
  <c r="AI39" i="11"/>
  <c r="AH39" i="11"/>
  <c r="AC39" i="11"/>
  <c r="AB39" i="11"/>
  <c r="AA39" i="11"/>
  <c r="Z39" i="11"/>
  <c r="Y39" i="11"/>
  <c r="X39" i="11"/>
  <c r="W39" i="11"/>
  <c r="V39" i="11"/>
  <c r="U39" i="11"/>
  <c r="T39" i="11"/>
  <c r="S39" i="11"/>
  <c r="R39" i="11"/>
  <c r="O39" i="11"/>
  <c r="N39" i="11"/>
  <c r="M39" i="11"/>
  <c r="L39" i="11"/>
  <c r="K39" i="11"/>
  <c r="J39" i="11"/>
  <c r="I39" i="11"/>
  <c r="H39" i="11"/>
  <c r="AE38" i="11"/>
  <c r="AD38" i="11"/>
  <c r="Q38" i="11"/>
  <c r="P38" i="11"/>
  <c r="AE37" i="11"/>
  <c r="AD37" i="11"/>
  <c r="Q37" i="11"/>
  <c r="P37" i="11"/>
  <c r="AE36" i="11"/>
  <c r="AD36" i="11"/>
  <c r="Q36" i="11"/>
  <c r="P36" i="11"/>
  <c r="AI35" i="11"/>
  <c r="AH35" i="11"/>
  <c r="AC35" i="11"/>
  <c r="AB35" i="11"/>
  <c r="AA35" i="11"/>
  <c r="Z35" i="11"/>
  <c r="Y35" i="11"/>
  <c r="X35" i="11"/>
  <c r="W35" i="11"/>
  <c r="V35" i="11"/>
  <c r="U35" i="11"/>
  <c r="T35" i="11"/>
  <c r="S35" i="11"/>
  <c r="R35" i="11"/>
  <c r="O35" i="11"/>
  <c r="N35" i="11"/>
  <c r="M35" i="11"/>
  <c r="L35" i="11"/>
  <c r="K35" i="11"/>
  <c r="J35" i="11"/>
  <c r="I35" i="11"/>
  <c r="H35" i="11"/>
  <c r="AE34" i="11"/>
  <c r="AD34" i="11"/>
  <c r="Q34" i="11"/>
  <c r="P34" i="11"/>
  <c r="AF34" i="11" s="1"/>
  <c r="AE33" i="11"/>
  <c r="AD33" i="11"/>
  <c r="Q33" i="11"/>
  <c r="P33" i="11"/>
  <c r="AE32" i="11"/>
  <c r="AD32" i="11"/>
  <c r="Q32" i="11"/>
  <c r="P32" i="11"/>
  <c r="AI31" i="11"/>
  <c r="AH31" i="11"/>
  <c r="AC31" i="11"/>
  <c r="AB31" i="11"/>
  <c r="AA31" i="11"/>
  <c r="Z31" i="11"/>
  <c r="Y31" i="11"/>
  <c r="X31" i="11"/>
  <c r="W31" i="11"/>
  <c r="V31" i="11"/>
  <c r="U31" i="11"/>
  <c r="T31" i="11"/>
  <c r="S31" i="11"/>
  <c r="R31" i="11"/>
  <c r="O31" i="11"/>
  <c r="N31" i="11"/>
  <c r="M31" i="11"/>
  <c r="L31" i="11"/>
  <c r="K31" i="11"/>
  <c r="J31" i="11"/>
  <c r="I31" i="11"/>
  <c r="H31" i="11"/>
  <c r="AE30" i="11"/>
  <c r="AD30" i="11"/>
  <c r="Q30" i="11"/>
  <c r="P30" i="11"/>
  <c r="AE29" i="11"/>
  <c r="AD29" i="11"/>
  <c r="Q29" i="11"/>
  <c r="P29" i="11"/>
  <c r="AE28" i="11"/>
  <c r="AD28" i="11"/>
  <c r="Q28" i="11"/>
  <c r="P28" i="11"/>
  <c r="AI27" i="11"/>
  <c r="AH27" i="11"/>
  <c r="AC27" i="11"/>
  <c r="AB27" i="11"/>
  <c r="AA27" i="11"/>
  <c r="Z27" i="11"/>
  <c r="Y27" i="11"/>
  <c r="X27" i="11"/>
  <c r="W27" i="11"/>
  <c r="V27" i="11"/>
  <c r="U27" i="11"/>
  <c r="T27" i="11"/>
  <c r="S27" i="11"/>
  <c r="R27" i="11"/>
  <c r="O27" i="11"/>
  <c r="N27" i="11"/>
  <c r="M27" i="11"/>
  <c r="L27" i="11"/>
  <c r="K27" i="11"/>
  <c r="J27" i="11"/>
  <c r="I27" i="11"/>
  <c r="H27" i="11"/>
  <c r="AE26" i="11"/>
  <c r="AD26" i="11"/>
  <c r="Q26" i="11"/>
  <c r="P26" i="11"/>
  <c r="AE25" i="11"/>
  <c r="AD25" i="11"/>
  <c r="Q25" i="11"/>
  <c r="P25" i="11"/>
  <c r="AF25" i="11" s="1"/>
  <c r="AE24" i="11"/>
  <c r="AE27" i="11" s="1"/>
  <c r="AD24" i="11"/>
  <c r="AD27" i="11" s="1"/>
  <c r="Q24" i="11"/>
  <c r="P24" i="11"/>
  <c r="AI23" i="11"/>
  <c r="AH23" i="11"/>
  <c r="AC23" i="11"/>
  <c r="AB23" i="11"/>
  <c r="AA23" i="11"/>
  <c r="Z23" i="11"/>
  <c r="Y23" i="11"/>
  <c r="X23" i="11"/>
  <c r="W23" i="11"/>
  <c r="V23" i="11"/>
  <c r="U23" i="11"/>
  <c r="T23" i="11"/>
  <c r="S23" i="11"/>
  <c r="R23" i="11"/>
  <c r="O23" i="11"/>
  <c r="N23" i="11"/>
  <c r="M23" i="11"/>
  <c r="L23" i="11"/>
  <c r="K23" i="11"/>
  <c r="J23" i="11"/>
  <c r="I23" i="11"/>
  <c r="H23" i="11"/>
  <c r="AE22" i="11"/>
  <c r="AD22" i="11"/>
  <c r="Q22" i="11"/>
  <c r="P22" i="11"/>
  <c r="AE21" i="11"/>
  <c r="AD21" i="11"/>
  <c r="P21" i="11"/>
  <c r="AE20" i="11"/>
  <c r="AD20" i="11"/>
  <c r="Q20" i="11"/>
  <c r="Q23" i="11" s="1"/>
  <c r="P20" i="11"/>
  <c r="AG23" i="13" l="1"/>
  <c r="AD23" i="11"/>
  <c r="AD31" i="11"/>
  <c r="P35" i="11"/>
  <c r="AE35" i="11"/>
  <c r="Q39" i="11"/>
  <c r="P27" i="11"/>
  <c r="AF26" i="11"/>
  <c r="AF33" i="11"/>
  <c r="AD39" i="11"/>
  <c r="Q31" i="11"/>
  <c r="AD35" i="11"/>
  <c r="AG21" i="11"/>
  <c r="AG29" i="11"/>
  <c r="AG37" i="11"/>
  <c r="AG38" i="11"/>
  <c r="AG30" i="11"/>
  <c r="AG32" i="11"/>
  <c r="AG34" i="11"/>
  <c r="AG24" i="11"/>
  <c r="AG25" i="11"/>
  <c r="AG26" i="11"/>
  <c r="AE23" i="11"/>
  <c r="AE31" i="11"/>
  <c r="Q35" i="11"/>
  <c r="AE39" i="11"/>
  <c r="AF20" i="11"/>
  <c r="P23" i="11"/>
  <c r="AF22" i="11"/>
  <c r="AF28" i="11"/>
  <c r="AF29" i="11"/>
  <c r="AF30" i="11"/>
  <c r="AF36" i="11"/>
  <c r="AF37" i="11"/>
  <c r="AF38" i="11"/>
  <c r="AG22" i="11"/>
  <c r="Q27" i="11"/>
  <c r="AG28" i="11"/>
  <c r="AG36" i="11"/>
  <c r="AF21" i="11"/>
  <c r="AF24" i="11"/>
  <c r="AF27" i="11" s="1"/>
  <c r="P31" i="11"/>
  <c r="AF32" i="11"/>
  <c r="P39" i="11"/>
  <c r="AG20" i="11"/>
  <c r="AG33" i="11"/>
  <c r="AF35" i="11" l="1"/>
  <c r="AG31" i="11"/>
  <c r="AG39" i="11"/>
  <c r="AG35" i="11"/>
  <c r="AG23" i="11"/>
  <c r="AF23" i="11"/>
  <c r="AG27" i="11"/>
  <c r="AF31" i="11"/>
  <c r="AF39"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和田 貴正</author>
  </authors>
  <commentList>
    <comment ref="V20" authorId="0" shapeId="0" xr:uid="{4AE1DAEF-AD7D-464E-92ED-29720667282A}">
      <text>
        <r>
          <rPr>
            <sz val="12"/>
            <color indexed="81"/>
            <rFont val="MS P ゴシック"/>
            <family val="3"/>
            <charset val="128"/>
          </rPr>
          <t>①総務課　　　　津波避難施設トイレ清掃　　　　　 一松工房　委託　595,980円
②まちづくり課　草刈り（西部工業団地）　　　　 　一松工房　委託　500,000円
③産業課　　　　長生第1排水機場除塵ごみ処分業務　一松工房　委託　429,000円
　　　　　　　　　　　　　　　　　　　　　　　　　　　　 　計　1,524,980円</t>
        </r>
      </text>
    </comment>
    <comment ref="N21" authorId="0" shapeId="0" xr:uid="{8E8A5F46-FFA7-46B3-BC8A-734C31FE1BC6}">
      <text>
        <r>
          <rPr>
            <sz val="12"/>
            <color indexed="81"/>
            <rFont val="MS P ゴシック"/>
            <family val="3"/>
            <charset val="128"/>
          </rPr>
          <t xml:space="preserve">
福祉課　ライフサポートファイル購入　長生郡市優先調達事業体　33,000円
</t>
        </r>
      </text>
    </comment>
  </commentList>
</comments>
</file>

<file path=xl/sharedStrings.xml><?xml version="1.0" encoding="utf-8"?>
<sst xmlns="http://schemas.openxmlformats.org/spreadsheetml/2006/main" count="217" uniqueCount="102">
  <si>
    <t>調
達
先</t>
    <rPh sb="0" eb="1">
      <t>チョウ</t>
    </rPh>
    <rPh sb="3" eb="4">
      <t>タチ</t>
    </rPh>
    <rPh sb="6" eb="7">
      <t>サキ</t>
    </rPh>
    <phoneticPr fontId="1"/>
  </si>
  <si>
    <t>物品</t>
    <rPh sb="0" eb="2">
      <t>ブッピン</t>
    </rPh>
    <phoneticPr fontId="1"/>
  </si>
  <si>
    <t>役務</t>
    <rPh sb="0" eb="2">
      <t>エキム</t>
    </rPh>
    <phoneticPr fontId="1"/>
  </si>
  <si>
    <t>うち
随意
契約</t>
    <rPh sb="3" eb="5">
      <t>ズイイ</t>
    </rPh>
    <rPh sb="6" eb="8">
      <t>ケイヤク</t>
    </rPh>
    <phoneticPr fontId="1"/>
  </si>
  <si>
    <t>a</t>
    <phoneticPr fontId="1"/>
  </si>
  <si>
    <t>b</t>
    <phoneticPr fontId="1"/>
  </si>
  <si>
    <t>①
事務用品
書籍</t>
    <rPh sb="2" eb="4">
      <t>ジム</t>
    </rPh>
    <rPh sb="4" eb="6">
      <t>ヨウヒン</t>
    </rPh>
    <rPh sb="7" eb="9">
      <t>ショセキ</t>
    </rPh>
    <phoneticPr fontId="1"/>
  </si>
  <si>
    <t xml:space="preserve">①
印刷
</t>
    <rPh sb="2" eb="4">
      <t>インサツ</t>
    </rPh>
    <phoneticPr fontId="1"/>
  </si>
  <si>
    <t>④
情報処理
テープ起こし</t>
    <rPh sb="2" eb="4">
      <t>ジョウホウ</t>
    </rPh>
    <rPh sb="4" eb="6">
      <t>ショリ</t>
    </rPh>
    <rPh sb="10" eb="11">
      <t>オ</t>
    </rPh>
    <phoneticPr fontId="1"/>
  </si>
  <si>
    <t>ｃ</t>
    <phoneticPr fontId="1"/>
  </si>
  <si>
    <t>件数</t>
    <rPh sb="0" eb="2">
      <t>ケンスウ</t>
    </rPh>
    <phoneticPr fontId="1"/>
  </si>
  <si>
    <t>物品計</t>
    <rPh sb="0" eb="2">
      <t>ブッピン</t>
    </rPh>
    <rPh sb="2" eb="3">
      <t>ケイ</t>
    </rPh>
    <phoneticPr fontId="1"/>
  </si>
  <si>
    <t>金額
（円）</t>
    <rPh sb="0" eb="2">
      <t>キンガク</t>
    </rPh>
    <rPh sb="4" eb="5">
      <t>エン</t>
    </rPh>
    <phoneticPr fontId="1"/>
  </si>
  <si>
    <t>役務計</t>
    <rPh sb="0" eb="2">
      <t>エキム</t>
    </rPh>
    <rPh sb="2" eb="3">
      <t>ケイ</t>
    </rPh>
    <phoneticPr fontId="1"/>
  </si>
  <si>
    <t>計</t>
    <rPh sb="0" eb="1">
      <t>ケイ</t>
    </rPh>
    <phoneticPr fontId="1"/>
  </si>
  <si>
    <t>合計
（物品＋役務）</t>
    <rPh sb="0" eb="2">
      <t>ゴウケイ</t>
    </rPh>
    <rPh sb="4" eb="6">
      <t>ブッピン</t>
    </rPh>
    <rPh sb="7" eb="9">
      <t>エキム</t>
    </rPh>
    <phoneticPr fontId="1"/>
  </si>
  <si>
    <t>各省各庁名
及び
独立行政法人名</t>
    <rPh sb="0" eb="2">
      <t>カクショウ</t>
    </rPh>
    <rPh sb="2" eb="4">
      <t>カクチョウ</t>
    </rPh>
    <rPh sb="4" eb="5">
      <t>メイ</t>
    </rPh>
    <rPh sb="6" eb="7">
      <t>オヨ</t>
    </rPh>
    <rPh sb="9" eb="11">
      <t>ドクリツ</t>
    </rPh>
    <rPh sb="11" eb="13">
      <t>ギョウセイ</t>
    </rPh>
    <rPh sb="13" eb="15">
      <t>ホウジン</t>
    </rPh>
    <rPh sb="15" eb="16">
      <t>メイ</t>
    </rPh>
    <phoneticPr fontId="1"/>
  </si>
  <si>
    <t>独立行政
法人等合計</t>
    <rPh sb="0" eb="2">
      <t>ドクリツ</t>
    </rPh>
    <rPh sb="2" eb="4">
      <t>ギョウセイ</t>
    </rPh>
    <rPh sb="5" eb="7">
      <t>ホウジン</t>
    </rPh>
    <rPh sb="7" eb="8">
      <t>トウ</t>
    </rPh>
    <rPh sb="8" eb="10">
      <t>ゴウケイ</t>
    </rPh>
    <phoneticPr fontId="1"/>
  </si>
  <si>
    <t>合計
（各省各庁＋独立行政法人等）</t>
    <rPh sb="0" eb="2">
      <t>ゴウケイ</t>
    </rPh>
    <rPh sb="4" eb="6">
      <t>カクショウ</t>
    </rPh>
    <rPh sb="6" eb="8">
      <t>カクチョウ</t>
    </rPh>
    <rPh sb="9" eb="11">
      <t>ドクリツ</t>
    </rPh>
    <rPh sb="11" eb="13">
      <t>ギョウセイ</t>
    </rPh>
    <rPh sb="13" eb="15">
      <t>ホウジン</t>
    </rPh>
    <rPh sb="15" eb="16">
      <t>トウ</t>
    </rPh>
    <phoneticPr fontId="1"/>
  </si>
  <si>
    <t xml:space="preserve">②
食料品・飲料
</t>
    <rPh sb="2" eb="5">
      <t>ショクリョウヒン</t>
    </rPh>
    <rPh sb="6" eb="8">
      <t>インリョウ</t>
    </rPh>
    <phoneticPr fontId="1"/>
  </si>
  <si>
    <t>③
小物雑貨</t>
    <rPh sb="2" eb="4">
      <t>コモノ</t>
    </rPh>
    <rPh sb="4" eb="6">
      <t>ザッカ</t>
    </rPh>
    <phoneticPr fontId="1"/>
  </si>
  <si>
    <t xml:space="preserve">③
清掃・
施設管理
</t>
    <rPh sb="2" eb="4">
      <t>セイソウ</t>
    </rPh>
    <rPh sb="6" eb="8">
      <t>シセツ</t>
    </rPh>
    <rPh sb="8" eb="10">
      <t>カンリ</t>
    </rPh>
    <phoneticPr fontId="1"/>
  </si>
  <si>
    <t>⑤
飲食店等
の運営</t>
    <rPh sb="2" eb="5">
      <t>インショクテン</t>
    </rPh>
    <rPh sb="5" eb="6">
      <t>トウ</t>
    </rPh>
    <rPh sb="8" eb="10">
      <t>ウンエイ</t>
    </rPh>
    <phoneticPr fontId="1"/>
  </si>
  <si>
    <t xml:space="preserve">②
クリーニング
</t>
    <phoneticPr fontId="1"/>
  </si>
  <si>
    <t>独立行政法人等名</t>
    <rPh sb="0" eb="2">
      <t>ドクリツ</t>
    </rPh>
    <rPh sb="2" eb="4">
      <t>ギョウセイ</t>
    </rPh>
    <rPh sb="4" eb="6">
      <t>ホウジン</t>
    </rPh>
    <rPh sb="6" eb="7">
      <t>トウ</t>
    </rPh>
    <rPh sb="7" eb="8">
      <t>メイ</t>
    </rPh>
    <phoneticPr fontId="1"/>
  </si>
  <si>
    <t>※独立行政法人等の記入欄については必要に応じて行を追加してください。</t>
    <rPh sb="1" eb="3">
      <t>ドクリツ</t>
    </rPh>
    <rPh sb="3" eb="5">
      <t>ギョウセイ</t>
    </rPh>
    <rPh sb="5" eb="7">
      <t>ホウジン</t>
    </rPh>
    <rPh sb="7" eb="8">
      <t>トウ</t>
    </rPh>
    <rPh sb="9" eb="12">
      <t>キニュウラン</t>
    </rPh>
    <rPh sb="17" eb="19">
      <t>ヒツヨウ</t>
    </rPh>
    <rPh sb="20" eb="21">
      <t>オウ</t>
    </rPh>
    <rPh sb="23" eb="24">
      <t>ギョウ</t>
    </rPh>
    <rPh sb="25" eb="27">
      <t>ツイカ</t>
    </rPh>
    <phoneticPr fontId="1"/>
  </si>
  <si>
    <t>⑥
その他の役務</t>
    <rPh sb="4" eb="5">
      <t>タ</t>
    </rPh>
    <rPh sb="6" eb="8">
      <t>エキム</t>
    </rPh>
    <phoneticPr fontId="1"/>
  </si>
  <si>
    <t>④
その他の
物品</t>
    <rPh sb="4" eb="5">
      <t>タ</t>
    </rPh>
    <rPh sb="7" eb="9">
      <t>ブッピン</t>
    </rPh>
    <phoneticPr fontId="1"/>
  </si>
  <si>
    <t>厚生労働省</t>
    <rPh sb="0" eb="2">
      <t>コウセイ</t>
    </rPh>
    <rPh sb="2" eb="5">
      <t>ロウドウショウ</t>
    </rPh>
    <rPh sb="4" eb="5">
      <t>ショウ</t>
    </rPh>
    <phoneticPr fontId="1"/>
  </si>
  <si>
    <t>共同受注窓口</t>
    <rPh sb="0" eb="2">
      <t>キョウドウ</t>
    </rPh>
    <rPh sb="2" eb="4">
      <t>ジュチュウ</t>
    </rPh>
    <rPh sb="4" eb="6">
      <t>マドグチ</t>
    </rPh>
    <phoneticPr fontId="1"/>
  </si>
  <si>
    <t>特例子会社
重度多数雇用事業所
在宅就業障害者
在宅就業支援団体</t>
    <rPh sb="0" eb="2">
      <t>トクレイ</t>
    </rPh>
    <rPh sb="2" eb="5">
      <t>コガイシャ</t>
    </rPh>
    <rPh sb="6" eb="8">
      <t>ジュウド</t>
    </rPh>
    <rPh sb="8" eb="10">
      <t>タスウ</t>
    </rPh>
    <rPh sb="10" eb="12">
      <t>コヨウ</t>
    </rPh>
    <rPh sb="12" eb="15">
      <t>ジギョウショ</t>
    </rPh>
    <rPh sb="16" eb="18">
      <t>ザイタク</t>
    </rPh>
    <rPh sb="18" eb="20">
      <t>シュウギョウ</t>
    </rPh>
    <rPh sb="20" eb="22">
      <t>ショウガイ</t>
    </rPh>
    <rPh sb="22" eb="23">
      <t>シャ</t>
    </rPh>
    <rPh sb="24" eb="26">
      <t>ザイタク</t>
    </rPh>
    <rPh sb="26" eb="28">
      <t>シュウギョウ</t>
    </rPh>
    <rPh sb="28" eb="30">
      <t>シエン</t>
    </rPh>
    <rPh sb="30" eb="32">
      <t>ダンタイ</t>
    </rPh>
    <phoneticPr fontId="1"/>
  </si>
  <si>
    <t>分類例</t>
    <rPh sb="0" eb="2">
      <t>ブンルイ</t>
    </rPh>
    <rPh sb="2" eb="3">
      <t>レイ</t>
    </rPh>
    <phoneticPr fontId="1"/>
  </si>
  <si>
    <t>【物品・役務の品目分類例】</t>
    <rPh sb="1" eb="3">
      <t>ブッピン</t>
    </rPh>
    <rPh sb="4" eb="6">
      <t>エキム</t>
    </rPh>
    <rPh sb="7" eb="9">
      <t>ヒンモク</t>
    </rPh>
    <rPh sb="9" eb="11">
      <t>ブンルイ</t>
    </rPh>
    <rPh sb="11" eb="12">
      <t>レイ</t>
    </rPh>
    <phoneticPr fontId="1"/>
  </si>
  <si>
    <t>品目</t>
    <rPh sb="0" eb="2">
      <t>ヒンモク</t>
    </rPh>
    <phoneticPr fontId="1"/>
  </si>
  <si>
    <t>具体例</t>
    <rPh sb="0" eb="3">
      <t>グタイレイ</t>
    </rPh>
    <phoneticPr fontId="1"/>
  </si>
  <si>
    <t>物
品</t>
    <rPh sb="0" eb="1">
      <t>モノ</t>
    </rPh>
    <rPh sb="3" eb="4">
      <t>ヒン</t>
    </rPh>
    <phoneticPr fontId="1"/>
  </si>
  <si>
    <t>①事務用品・書籍</t>
    <rPh sb="1" eb="3">
      <t>ジム</t>
    </rPh>
    <rPh sb="3" eb="5">
      <t>ヨウヒン</t>
    </rPh>
    <rPh sb="6" eb="8">
      <t>ショセキ</t>
    </rPh>
    <phoneticPr fontId="1"/>
  </si>
  <si>
    <t>筆記具、事務用具、用紙、封筒、ゴム印、書籍　など</t>
    <rPh sb="0" eb="3">
      <t>ヒッキグ</t>
    </rPh>
    <rPh sb="4" eb="6">
      <t>ジム</t>
    </rPh>
    <rPh sb="6" eb="8">
      <t>ヨウグ</t>
    </rPh>
    <rPh sb="19" eb="21">
      <t>ショセキ</t>
    </rPh>
    <phoneticPr fontId="1"/>
  </si>
  <si>
    <t>②食料品・飲料</t>
    <rPh sb="1" eb="4">
      <t>ショクリョウヒン</t>
    </rPh>
    <rPh sb="5" eb="7">
      <t>インリョウ</t>
    </rPh>
    <phoneticPr fontId="1"/>
  </si>
  <si>
    <t>パン、弁当・おにぎり、麺類、加工食品、菓子類、飲料、コーヒー・茶、米、野菜、果物　など</t>
    <rPh sb="14" eb="16">
      <t>カコウ</t>
    </rPh>
    <rPh sb="16" eb="18">
      <t>ショクヒン</t>
    </rPh>
    <rPh sb="23" eb="25">
      <t>インリョウ</t>
    </rPh>
    <rPh sb="31" eb="32">
      <t>チャ</t>
    </rPh>
    <phoneticPr fontId="1"/>
  </si>
  <si>
    <t>③小物雑貨</t>
    <rPh sb="1" eb="3">
      <t>コモノ</t>
    </rPh>
    <rPh sb="3" eb="5">
      <t>ザッカ</t>
    </rPh>
    <phoneticPr fontId="1"/>
  </si>
  <si>
    <t>衣服・身の回り品・装身具、食器類、絵画・彫刻、木工品・金工品・刺繍品・陶磁器・ガラス製品、おもちゃ・人形、楽器、各種記念品、清掃用具、防災用品、非常食、花苗　など</t>
    <rPh sb="0" eb="2">
      <t>イフク</t>
    </rPh>
    <rPh sb="3" eb="4">
      <t>ミ</t>
    </rPh>
    <rPh sb="5" eb="6">
      <t>マワ</t>
    </rPh>
    <rPh sb="7" eb="8">
      <t>ヒン</t>
    </rPh>
    <rPh sb="9" eb="12">
      <t>ソウシング</t>
    </rPh>
    <rPh sb="13" eb="16">
      <t>ショッキルイ</t>
    </rPh>
    <rPh sb="17" eb="19">
      <t>カイガ</t>
    </rPh>
    <rPh sb="20" eb="22">
      <t>チョウコク</t>
    </rPh>
    <rPh sb="23" eb="26">
      <t>モッコウヒン</t>
    </rPh>
    <rPh sb="27" eb="29">
      <t>キンコウ</t>
    </rPh>
    <rPh sb="29" eb="30">
      <t>ヒン</t>
    </rPh>
    <rPh sb="31" eb="33">
      <t>シシュウ</t>
    </rPh>
    <rPh sb="33" eb="34">
      <t>ヒン</t>
    </rPh>
    <rPh sb="42" eb="44">
      <t>セイヒン</t>
    </rPh>
    <rPh sb="50" eb="52">
      <t>ニンギョウ</t>
    </rPh>
    <rPh sb="53" eb="55">
      <t>ガッキ</t>
    </rPh>
    <rPh sb="56" eb="58">
      <t>カクシュ</t>
    </rPh>
    <rPh sb="62" eb="64">
      <t>セイソウ</t>
    </rPh>
    <rPh sb="64" eb="66">
      <t>ヨウグ</t>
    </rPh>
    <phoneticPr fontId="1"/>
  </si>
  <si>
    <t>④その他の物品</t>
    <rPh sb="3" eb="4">
      <t>タ</t>
    </rPh>
    <rPh sb="5" eb="7">
      <t>ブッピン</t>
    </rPh>
    <phoneticPr fontId="1"/>
  </si>
  <si>
    <t>机・テーブル、椅子、キャビネット、ロッカー、寝具、器物台、プランター、車いす、杖、点字ブロック等上記以外の物品</t>
    <rPh sb="0" eb="1">
      <t>ツクエ</t>
    </rPh>
    <rPh sb="7" eb="9">
      <t>イス</t>
    </rPh>
    <rPh sb="22" eb="24">
      <t>シング</t>
    </rPh>
    <rPh sb="25" eb="27">
      <t>キブツ</t>
    </rPh>
    <rPh sb="27" eb="28">
      <t>ダイ</t>
    </rPh>
    <rPh sb="48" eb="50">
      <t>ジョウキ</t>
    </rPh>
    <rPh sb="50" eb="52">
      <t>イガイ</t>
    </rPh>
    <rPh sb="53" eb="55">
      <t>ブッピン</t>
    </rPh>
    <phoneticPr fontId="1"/>
  </si>
  <si>
    <t>役
務</t>
    <rPh sb="0" eb="1">
      <t>ヤク</t>
    </rPh>
    <rPh sb="3" eb="4">
      <t>ツトム</t>
    </rPh>
    <phoneticPr fontId="1"/>
  </si>
  <si>
    <t>①印刷</t>
    <phoneticPr fontId="1"/>
  </si>
  <si>
    <t>ポスター、チラシ、リーフレット、報告書・冊子、名刺、封筒などの印刷</t>
    <rPh sb="16" eb="19">
      <t>ホウコクショ</t>
    </rPh>
    <rPh sb="20" eb="22">
      <t>サッシ</t>
    </rPh>
    <rPh sb="23" eb="25">
      <t>メイシ</t>
    </rPh>
    <rPh sb="26" eb="28">
      <t>フウトウ</t>
    </rPh>
    <rPh sb="31" eb="33">
      <t>インサツ</t>
    </rPh>
    <phoneticPr fontId="1"/>
  </si>
  <si>
    <t>②クリーニング</t>
    <phoneticPr fontId="1"/>
  </si>
  <si>
    <t>クリーニング、リネンサプライ　など</t>
    <phoneticPr fontId="1"/>
  </si>
  <si>
    <t>③清掃・施設管理</t>
    <rPh sb="1" eb="3">
      <t>セイソウ</t>
    </rPh>
    <rPh sb="4" eb="6">
      <t>シセツ</t>
    </rPh>
    <rPh sb="6" eb="8">
      <t>カンリ</t>
    </rPh>
    <phoneticPr fontId="1"/>
  </si>
  <si>
    <t>清掃、除草作業、施設管理、駐車場管理、自動販売機管理　など</t>
    <rPh sb="0" eb="2">
      <t>セイソウ</t>
    </rPh>
    <rPh sb="3" eb="5">
      <t>ジョソウ</t>
    </rPh>
    <rPh sb="5" eb="7">
      <t>サギョウ</t>
    </rPh>
    <rPh sb="8" eb="10">
      <t>シセツ</t>
    </rPh>
    <rPh sb="10" eb="12">
      <t>カンリ</t>
    </rPh>
    <rPh sb="13" eb="16">
      <t>チュウシャジョウ</t>
    </rPh>
    <rPh sb="16" eb="18">
      <t>カンリ</t>
    </rPh>
    <rPh sb="19" eb="21">
      <t>ジドウ</t>
    </rPh>
    <rPh sb="21" eb="24">
      <t>ハンバイキ</t>
    </rPh>
    <rPh sb="24" eb="26">
      <t>カンリ</t>
    </rPh>
    <phoneticPr fontId="1"/>
  </si>
  <si>
    <t>④情報処理・テープ起こし</t>
    <rPh sb="1" eb="3">
      <t>ジョウホウ</t>
    </rPh>
    <rPh sb="3" eb="5">
      <t>ショリ</t>
    </rPh>
    <rPh sb="9" eb="10">
      <t>オ</t>
    </rPh>
    <phoneticPr fontId="1"/>
  </si>
  <si>
    <t>ホームページ作成、プログラミング、データ入力・集計、テープ起こし　など</t>
    <rPh sb="6" eb="8">
      <t>サクセイ</t>
    </rPh>
    <rPh sb="20" eb="22">
      <t>ニュウリョク</t>
    </rPh>
    <rPh sb="23" eb="25">
      <t>シュウケイ</t>
    </rPh>
    <rPh sb="29" eb="30">
      <t>オ</t>
    </rPh>
    <phoneticPr fontId="1"/>
  </si>
  <si>
    <t>⑤飲食店等の運営</t>
    <rPh sb="1" eb="4">
      <t>インショクテン</t>
    </rPh>
    <rPh sb="4" eb="5">
      <t>トウ</t>
    </rPh>
    <rPh sb="6" eb="8">
      <t>ウンエイ</t>
    </rPh>
    <phoneticPr fontId="1"/>
  </si>
  <si>
    <t>売店、レストラン、喫茶店　など</t>
    <phoneticPr fontId="1"/>
  </si>
  <si>
    <t>⑥その他のサービス・役務</t>
    <phoneticPr fontId="1"/>
  </si>
  <si>
    <t>仕分け・発送、袋詰・包装・梱包、洗浄、解体、印刷物折り、おしぼり類折り、筆耕、文書の廃棄（シュレッダー）、資源回収・分別　など</t>
    <rPh sb="0" eb="2">
      <t>シワ</t>
    </rPh>
    <rPh sb="4" eb="6">
      <t>ハッソウ</t>
    </rPh>
    <rPh sb="7" eb="8">
      <t>フクロ</t>
    </rPh>
    <rPh sb="8" eb="9">
      <t>ツ</t>
    </rPh>
    <rPh sb="10" eb="12">
      <t>ホウソウ</t>
    </rPh>
    <rPh sb="13" eb="15">
      <t>コンポウ</t>
    </rPh>
    <rPh sb="16" eb="18">
      <t>センジョウ</t>
    </rPh>
    <rPh sb="19" eb="21">
      <t>カイタイ</t>
    </rPh>
    <rPh sb="22" eb="25">
      <t>インサツブツ</t>
    </rPh>
    <rPh sb="25" eb="26">
      <t>オ</t>
    </rPh>
    <rPh sb="32" eb="33">
      <t>ルイ</t>
    </rPh>
    <rPh sb="33" eb="34">
      <t>オ</t>
    </rPh>
    <rPh sb="36" eb="38">
      <t>ヒッコウ</t>
    </rPh>
    <rPh sb="39" eb="41">
      <t>ブンショ</t>
    </rPh>
    <rPh sb="42" eb="44">
      <t>ハイキ</t>
    </rPh>
    <phoneticPr fontId="1"/>
  </si>
  <si>
    <t>【調達先の分類】</t>
    <rPh sb="1" eb="3">
      <t>チョウタツ</t>
    </rPh>
    <rPh sb="3" eb="4">
      <t>サキ</t>
    </rPh>
    <rPh sb="5" eb="7">
      <t>ブンルイ</t>
    </rPh>
    <phoneticPr fontId="1"/>
  </si>
  <si>
    <t>a</t>
    <phoneticPr fontId="1"/>
  </si>
  <si>
    <t>就労継続支援Ａ型・Ｂ型</t>
    <rPh sb="0" eb="2">
      <t>シュウロウ</t>
    </rPh>
    <rPh sb="2" eb="4">
      <t>ケイゾク</t>
    </rPh>
    <rPh sb="4" eb="6">
      <t>シエン</t>
    </rPh>
    <rPh sb="7" eb="8">
      <t>ガタ</t>
    </rPh>
    <rPh sb="10" eb="11">
      <t>ガタ</t>
    </rPh>
    <phoneticPr fontId="1"/>
  </si>
  <si>
    <t>　障害者総合支援法第５条第14項に規定され、一般企業等での就労が困難な人に、働く場を提供するとともに、知識及び能力の向上のために必要な訓練を行う事業所。</t>
    <rPh sb="1" eb="4">
      <t>ショウガイシャ</t>
    </rPh>
    <rPh sb="4" eb="6">
      <t>ソウゴウ</t>
    </rPh>
    <rPh sb="6" eb="8">
      <t>シエン</t>
    </rPh>
    <rPh sb="8" eb="9">
      <t>ホウ</t>
    </rPh>
    <rPh sb="9" eb="10">
      <t>ダイ</t>
    </rPh>
    <rPh sb="11" eb="12">
      <t>ジョウ</t>
    </rPh>
    <rPh sb="12" eb="13">
      <t>ダイ</t>
    </rPh>
    <rPh sb="15" eb="16">
      <t>コウ</t>
    </rPh>
    <rPh sb="17" eb="19">
      <t>キテイ</t>
    </rPh>
    <rPh sb="72" eb="74">
      <t>ジギョウ</t>
    </rPh>
    <rPh sb="74" eb="75">
      <t>ショ</t>
    </rPh>
    <phoneticPr fontId="1"/>
  </si>
  <si>
    <t>就労移行支援</t>
    <rPh sb="0" eb="2">
      <t>シュウロウ</t>
    </rPh>
    <rPh sb="2" eb="4">
      <t>イコウ</t>
    </rPh>
    <rPh sb="4" eb="6">
      <t>シエン</t>
    </rPh>
    <phoneticPr fontId="1"/>
  </si>
  <si>
    <t>　障害者総合支援法第５条第13項に規定され、一般企業等への就労を希望する人に、一定期間就労に必要な知識及び能力の向上のために必要な支援を行う事業所。</t>
    <rPh sb="12" eb="13">
      <t>ダイ</t>
    </rPh>
    <rPh sb="15" eb="16">
      <t>コウ</t>
    </rPh>
    <rPh sb="70" eb="72">
      <t>ジギョウ</t>
    </rPh>
    <rPh sb="72" eb="73">
      <t>ショ</t>
    </rPh>
    <phoneticPr fontId="1"/>
  </si>
  <si>
    <t>生活介護</t>
    <rPh sb="0" eb="2">
      <t>セイカツ</t>
    </rPh>
    <rPh sb="2" eb="4">
      <t>カイゴ</t>
    </rPh>
    <phoneticPr fontId="1"/>
  </si>
  <si>
    <t>　障害者総合支援法第５条第７項に規定され、常に介護を必要とする人に、昼間、入浴、排泄、食事の介助等を行うとともに、創作活動又は生産活動の機会を提供する事業所。</t>
    <rPh sb="12" eb="13">
      <t>ダイ</t>
    </rPh>
    <rPh sb="14" eb="15">
      <t>コウ</t>
    </rPh>
    <rPh sb="75" eb="77">
      <t>ジギョウ</t>
    </rPh>
    <rPh sb="77" eb="78">
      <t>ショ</t>
    </rPh>
    <phoneticPr fontId="1"/>
  </si>
  <si>
    <t>障害者支援施設</t>
    <rPh sb="0" eb="3">
      <t>ショウガイシャ</t>
    </rPh>
    <rPh sb="3" eb="5">
      <t>シエン</t>
    </rPh>
    <rPh sb="5" eb="7">
      <t>シセツ</t>
    </rPh>
    <phoneticPr fontId="1"/>
  </si>
  <si>
    <t>　障害者総合支援法第５条第11項に規定する障害者支援施設。（就労移行支援、就労継続支援、生活介護を行うものに限る）</t>
    <rPh sb="21" eb="24">
      <t>ショウガイシャ</t>
    </rPh>
    <rPh sb="24" eb="26">
      <t>シエン</t>
    </rPh>
    <rPh sb="26" eb="28">
      <t>シセツ</t>
    </rPh>
    <rPh sb="30" eb="32">
      <t>シュウロウ</t>
    </rPh>
    <rPh sb="32" eb="34">
      <t>イコウ</t>
    </rPh>
    <rPh sb="34" eb="36">
      <t>シエン</t>
    </rPh>
    <rPh sb="37" eb="39">
      <t>シュウロウ</t>
    </rPh>
    <rPh sb="39" eb="41">
      <t>ケイゾク</t>
    </rPh>
    <rPh sb="41" eb="43">
      <t>シエン</t>
    </rPh>
    <rPh sb="44" eb="46">
      <t>セイカツ</t>
    </rPh>
    <rPh sb="46" eb="48">
      <t>カイゴ</t>
    </rPh>
    <rPh sb="49" eb="50">
      <t>オコナ</t>
    </rPh>
    <rPh sb="54" eb="55">
      <t>カギ</t>
    </rPh>
    <phoneticPr fontId="1"/>
  </si>
  <si>
    <t>地域活動支援センター</t>
    <rPh sb="0" eb="2">
      <t>チイキ</t>
    </rPh>
    <rPh sb="2" eb="4">
      <t>カツドウ</t>
    </rPh>
    <rPh sb="4" eb="6">
      <t>シエン</t>
    </rPh>
    <phoneticPr fontId="1"/>
  </si>
  <si>
    <t>　障害者総合支援法第５条第25項に規定され、　創作的活動又は生産活動の機会の提供、社会との交流等を行う事業所。</t>
    <rPh sb="9" eb="10">
      <t>ダイ</t>
    </rPh>
    <rPh sb="11" eb="12">
      <t>ジョウ</t>
    </rPh>
    <rPh sb="12" eb="13">
      <t>ダイ</t>
    </rPh>
    <rPh sb="15" eb="16">
      <t>コウ</t>
    </rPh>
    <rPh sb="51" eb="54">
      <t>ジギョウショ</t>
    </rPh>
    <phoneticPr fontId="1"/>
  </si>
  <si>
    <t>小規模作業所</t>
    <rPh sb="0" eb="3">
      <t>ショウキボ</t>
    </rPh>
    <rPh sb="3" eb="6">
      <t>サギョウショ</t>
    </rPh>
    <phoneticPr fontId="1"/>
  </si>
  <si>
    <t>　障害者基本法第２条第１号に規定する障害者の地域社会における作業活動の場として同法第18条第３項の規定により必要な費用の助成を受けている施設。</t>
    <rPh sb="1" eb="4">
      <t>ショウガイシャ</t>
    </rPh>
    <rPh sb="4" eb="7">
      <t>キホンホウ</t>
    </rPh>
    <rPh sb="7" eb="8">
      <t>ダイ</t>
    </rPh>
    <rPh sb="9" eb="10">
      <t>ジョウ</t>
    </rPh>
    <rPh sb="10" eb="11">
      <t>ダイ</t>
    </rPh>
    <rPh sb="12" eb="13">
      <t>ゴウ</t>
    </rPh>
    <rPh sb="14" eb="16">
      <t>キテイ</t>
    </rPh>
    <rPh sb="18" eb="21">
      <t>ショウガイシャ</t>
    </rPh>
    <rPh sb="22" eb="24">
      <t>チイキ</t>
    </rPh>
    <rPh sb="24" eb="26">
      <t>シャカイ</t>
    </rPh>
    <rPh sb="30" eb="32">
      <t>サギョウ</t>
    </rPh>
    <rPh sb="32" eb="34">
      <t>カツドウ</t>
    </rPh>
    <rPh sb="35" eb="36">
      <t>バ</t>
    </rPh>
    <rPh sb="39" eb="41">
      <t>ドウホウ</t>
    </rPh>
    <rPh sb="41" eb="42">
      <t>ダイ</t>
    </rPh>
    <rPh sb="44" eb="45">
      <t>ジョウ</t>
    </rPh>
    <rPh sb="45" eb="46">
      <t>ダイ</t>
    </rPh>
    <rPh sb="47" eb="48">
      <t>コウ</t>
    </rPh>
    <rPh sb="49" eb="51">
      <t>キテイ</t>
    </rPh>
    <rPh sb="54" eb="56">
      <t>ヒツヨウ</t>
    </rPh>
    <rPh sb="57" eb="59">
      <t>ヒヨウ</t>
    </rPh>
    <rPh sb="60" eb="62">
      <t>ジョセイ</t>
    </rPh>
    <rPh sb="63" eb="64">
      <t>ウ</t>
    </rPh>
    <rPh sb="68" eb="70">
      <t>シセツ</t>
    </rPh>
    <phoneticPr fontId="1"/>
  </si>
  <si>
    <t>b</t>
    <phoneticPr fontId="1"/>
  </si>
  <si>
    <t>　受注内容を対応可能な複数の障害福祉サービス事業所にあっせん・仲介する業務を行う。</t>
    <rPh sb="1" eb="3">
      <t>ジュチュウ</t>
    </rPh>
    <rPh sb="3" eb="5">
      <t>ナイヨウ</t>
    </rPh>
    <rPh sb="6" eb="8">
      <t>タイオウ</t>
    </rPh>
    <rPh sb="8" eb="10">
      <t>カノウ</t>
    </rPh>
    <rPh sb="11" eb="13">
      <t>フクスウ</t>
    </rPh>
    <rPh sb="14" eb="16">
      <t>ショウガイ</t>
    </rPh>
    <rPh sb="16" eb="18">
      <t>フクシ</t>
    </rPh>
    <rPh sb="22" eb="25">
      <t>ジギョウショ</t>
    </rPh>
    <rPh sb="31" eb="33">
      <t>チュウカイ</t>
    </rPh>
    <rPh sb="35" eb="37">
      <t>ギョウム</t>
    </rPh>
    <rPh sb="38" eb="39">
      <t>オコナ</t>
    </rPh>
    <phoneticPr fontId="1"/>
  </si>
  <si>
    <t>c</t>
    <phoneticPr fontId="1"/>
  </si>
  <si>
    <t>特例子会社</t>
    <rPh sb="0" eb="2">
      <t>トクレイ</t>
    </rPh>
    <rPh sb="2" eb="5">
      <t>コガイシャ</t>
    </rPh>
    <phoneticPr fontId="1"/>
  </si>
  <si>
    <t>　障害者の雇用に特別の配慮をし、雇用される障害者数や割合が一定の基準を満たすものとして厚生労働大臣の認定を受けた会社。</t>
    <phoneticPr fontId="1"/>
  </si>
  <si>
    <t>重度障害者多数雇用事業所</t>
    <rPh sb="0" eb="2">
      <t>ジュウド</t>
    </rPh>
    <rPh sb="2" eb="5">
      <t>ショウガイシャ</t>
    </rPh>
    <rPh sb="5" eb="7">
      <t>タスウ</t>
    </rPh>
    <rPh sb="7" eb="9">
      <t>コヨウ</t>
    </rPh>
    <rPh sb="9" eb="11">
      <t>ジギョウ</t>
    </rPh>
    <rPh sb="11" eb="12">
      <t>ショ</t>
    </rPh>
    <phoneticPr fontId="1"/>
  </si>
  <si>
    <t>　重度身体障害者等を常時労働者として多数雇い入れるか継続して雇用している事業主。</t>
    <phoneticPr fontId="1"/>
  </si>
  <si>
    <t>在宅就業障害者</t>
    <rPh sb="0" eb="2">
      <t>ザイタク</t>
    </rPh>
    <rPh sb="2" eb="4">
      <t>シュウギョウ</t>
    </rPh>
    <rPh sb="4" eb="7">
      <t>ショウガイシャ</t>
    </rPh>
    <phoneticPr fontId="1"/>
  </si>
  <si>
    <t>　自宅等において物品の製造、役務の提供等の業務を自ら行う障害者。</t>
    <phoneticPr fontId="1"/>
  </si>
  <si>
    <t>在宅就業支援団体</t>
    <rPh sb="0" eb="2">
      <t>ザイタク</t>
    </rPh>
    <rPh sb="2" eb="4">
      <t>シュウギョウ</t>
    </rPh>
    <rPh sb="4" eb="6">
      <t>シエン</t>
    </rPh>
    <rPh sb="6" eb="8">
      <t>ダンタイ</t>
    </rPh>
    <phoneticPr fontId="1"/>
  </si>
  <si>
    <t>　在宅就業障害者に対する援助の業務等を行う団体。</t>
    <phoneticPr fontId="1"/>
  </si>
  <si>
    <t>就労継続支援Ａ型
就労継続支援Ｂ型
就労移行支援
生活介護
障害者支援施設
地域活動支援センター
小規模作業所</t>
    <rPh sb="0" eb="2">
      <t>シュウロウ</t>
    </rPh>
    <rPh sb="2" eb="4">
      <t>ケイゾク</t>
    </rPh>
    <rPh sb="4" eb="6">
      <t>シエン</t>
    </rPh>
    <rPh sb="7" eb="8">
      <t>カタ</t>
    </rPh>
    <rPh sb="9" eb="11">
      <t>シュウロウ</t>
    </rPh>
    <rPh sb="11" eb="13">
      <t>ケイゾク</t>
    </rPh>
    <rPh sb="13" eb="15">
      <t>シエン</t>
    </rPh>
    <rPh sb="16" eb="17">
      <t>カタ</t>
    </rPh>
    <rPh sb="18" eb="20">
      <t>シュウロウ</t>
    </rPh>
    <rPh sb="20" eb="22">
      <t>イコウ</t>
    </rPh>
    <rPh sb="22" eb="24">
      <t>シエン</t>
    </rPh>
    <rPh sb="25" eb="27">
      <t>セイカツ</t>
    </rPh>
    <rPh sb="27" eb="29">
      <t>カイゴ</t>
    </rPh>
    <rPh sb="30" eb="33">
      <t>ショウガイシャ</t>
    </rPh>
    <rPh sb="33" eb="35">
      <t>シエン</t>
    </rPh>
    <rPh sb="35" eb="37">
      <t>シセツ</t>
    </rPh>
    <rPh sb="38" eb="40">
      <t>チイキ</t>
    </rPh>
    <rPh sb="40" eb="42">
      <t>カツドウ</t>
    </rPh>
    <rPh sb="42" eb="44">
      <t>シエン</t>
    </rPh>
    <rPh sb="49" eb="52">
      <t>ショウキボ</t>
    </rPh>
    <rPh sb="52" eb="55">
      <t>サギョウショ</t>
    </rPh>
    <phoneticPr fontId="1"/>
  </si>
  <si>
    <t>目標達成状況</t>
    <phoneticPr fontId="1"/>
  </si>
  <si>
    <t>○達成
△一部達成
×未達成</t>
    <phoneticPr fontId="1"/>
  </si>
  <si>
    <t>具体的に目標に対してどのような実績だったことから達成（又は一部達成）としたのか記載
※△（一部達成）、未達成（×）の場合のみ記入</t>
    <phoneticPr fontId="1"/>
  </si>
  <si>
    <t xml:space="preserve">※物品・役務の品目分類については、別紙の品目分類例を参照の上作成。
</t>
    <rPh sb="20" eb="22">
      <t>ヒンモク</t>
    </rPh>
    <rPh sb="22" eb="24">
      <t>ブンルイ</t>
    </rPh>
    <rPh sb="24" eb="25">
      <t>レイ</t>
    </rPh>
    <rPh sb="26" eb="28">
      <t>サンショウ</t>
    </rPh>
    <rPh sb="29" eb="30">
      <t>ウエ</t>
    </rPh>
    <rPh sb="30" eb="32">
      <t>サクセイ</t>
    </rPh>
    <phoneticPr fontId="1"/>
  </si>
  <si>
    <t>※目標達成状況では、○（達成）、△（一部達成）、×（未達成）で選択してください。また、○又は△を選択した場合は、具体的に目標に対してどのような実績だったことから達成（又は一部達成）としたのか記載ください。</t>
    <rPh sb="1" eb="3">
      <t>モクヒョウ</t>
    </rPh>
    <rPh sb="3" eb="5">
      <t>タッセイ</t>
    </rPh>
    <rPh sb="5" eb="7">
      <t>ジョウキョウ</t>
    </rPh>
    <rPh sb="12" eb="14">
      <t>タッセイ</t>
    </rPh>
    <rPh sb="18" eb="20">
      <t>イチブ</t>
    </rPh>
    <rPh sb="20" eb="22">
      <t>タッセイ</t>
    </rPh>
    <rPh sb="26" eb="29">
      <t>ミタッセイ</t>
    </rPh>
    <rPh sb="31" eb="33">
      <t>センタク</t>
    </rPh>
    <rPh sb="44" eb="45">
      <t>マタ</t>
    </rPh>
    <rPh sb="48" eb="50">
      <t>センタク</t>
    </rPh>
    <rPh sb="52" eb="54">
      <t>バアイ</t>
    </rPh>
    <rPh sb="56" eb="59">
      <t>グタイテキ</t>
    </rPh>
    <rPh sb="60" eb="62">
      <t>モクヒョウ</t>
    </rPh>
    <rPh sb="63" eb="64">
      <t>タイ</t>
    </rPh>
    <rPh sb="71" eb="73">
      <t>ジッセキ</t>
    </rPh>
    <rPh sb="80" eb="82">
      <t>タッセイ</t>
    </rPh>
    <rPh sb="83" eb="84">
      <t>マタ</t>
    </rPh>
    <rPh sb="85" eb="87">
      <t>イチブ</t>
    </rPh>
    <rPh sb="87" eb="89">
      <t>タッセイ</t>
    </rPh>
    <rPh sb="95" eb="97">
      <t>キサイ</t>
    </rPh>
    <phoneticPr fontId="1"/>
  </si>
  <si>
    <t>④その他の内容</t>
    <phoneticPr fontId="1"/>
  </si>
  <si>
    <t>※昨年度の目標内容については、①、②、③、④を選択。④を選択した場合は右欄にご記入ください。</t>
    <rPh sb="1" eb="4">
      <t>サクネンド</t>
    </rPh>
    <rPh sb="5" eb="7">
      <t>モクヒョウ</t>
    </rPh>
    <rPh sb="7" eb="9">
      <t>ナイヨウ</t>
    </rPh>
    <rPh sb="23" eb="25">
      <t>センタク</t>
    </rPh>
    <rPh sb="28" eb="30">
      <t>センタク</t>
    </rPh>
    <rPh sb="32" eb="34">
      <t>バアイ</t>
    </rPh>
    <rPh sb="35" eb="36">
      <t>ミギ</t>
    </rPh>
    <rPh sb="36" eb="37">
      <t>ラン</t>
    </rPh>
    <rPh sb="39" eb="41">
      <t>キニュウ</t>
    </rPh>
    <phoneticPr fontId="1"/>
  </si>
  <si>
    <t>①　物品及び役務の種別毎の調達件数及び調達金額がともに前年度実績以上となる。
②　調達件数及び調達金額それぞれの合計がともに前年度実績以上となる。
③　調達件数又は調達金額のどちらかの合計が前年度実績以上となる。
④　その他</t>
    <rPh sb="32" eb="34">
      <t>イジョウ</t>
    </rPh>
    <rPh sb="67" eb="69">
      <t>イジョウ</t>
    </rPh>
    <rPh sb="100" eb="102">
      <t>イジョウ</t>
    </rPh>
    <phoneticPr fontId="1"/>
  </si>
  <si>
    <t>令和５年度　長生村における障害者就労施設等からの物品等の調達実績</t>
    <rPh sb="0" eb="2">
      <t>レイワ</t>
    </rPh>
    <rPh sb="6" eb="9">
      <t>チョウセイムラ</t>
    </rPh>
    <phoneticPr fontId="1"/>
  </si>
  <si>
    <t>令和5年度の目標内容</t>
    <rPh sb="0" eb="2">
      <t>レイワ</t>
    </rPh>
    <phoneticPr fontId="1"/>
  </si>
  <si>
    <t>①</t>
  </si>
  <si>
    <t>○</t>
  </si>
  <si>
    <t xml:space="preserve">具体的に目標に対してどのような実績だったことから達成（又は一部達成）としたのか記載
</t>
    <phoneticPr fontId="1"/>
  </si>
  <si>
    <t>　　　　　①　物品及び役務の種別毎の調達件数及び調達金額がともに前年度実績以上となる。
　　　　　②　調達件数及び調達金額それぞれの合計がともに前年度実績以上となる。
　　　　　③　調達件数又は調達金額のどちらかの合計が前年度実績以上となる。
　　　　　④　その他</t>
    <rPh sb="37" eb="39">
      <t>イジョウ</t>
    </rPh>
    <rPh sb="77" eb="79">
      <t>イジョウ</t>
    </rPh>
    <rPh sb="115" eb="117">
      <t>イジョウ</t>
    </rPh>
    <phoneticPr fontId="1"/>
  </si>
  <si>
    <t>　　　　　　　○達成
　　　　　　　△一部達成
　　　　　　　×未達成</t>
    <phoneticPr fontId="1"/>
  </si>
  <si>
    <t>令和６年度　長生村における障害者就労施設等からの物品等の調達実績</t>
    <rPh sb="0" eb="2">
      <t>レイワ</t>
    </rPh>
    <rPh sb="6" eb="9">
      <t>チョウセイムラ</t>
    </rPh>
    <phoneticPr fontId="1"/>
  </si>
  <si>
    <t>③</t>
  </si>
  <si>
    <t>令和6年度の目標内容</t>
    <rPh sb="0" eb="2">
      <t>レイワ</t>
    </rPh>
    <phoneticPr fontId="1"/>
  </si>
  <si>
    <t>役務の種別毎の調達金額が前年度実績以上であったため、達成とする。</t>
    <rPh sb="0" eb="2">
      <t>エキム</t>
    </rPh>
    <rPh sb="3" eb="5">
      <t>シュベツ</t>
    </rPh>
    <rPh sb="5" eb="6">
      <t>ゴト</t>
    </rPh>
    <rPh sb="7" eb="11">
      <t>チョウタツキンガク</t>
    </rPh>
    <rPh sb="12" eb="19">
      <t>ゼンネンドジッセキイジョウ</t>
    </rPh>
    <rPh sb="26" eb="28">
      <t>タッセイ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</si>
</sst>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2"/>
      <color theme="1"/>
      <name val="ＭＳ Ｐゴシック"/>
      <family val="2"/>
      <charset val="128"/>
      <scheme val="minor"/>
    </font>
    <font>
      <b/>
      <sz val="18"/>
      <color theme="1"/>
      <name val="ＭＳ Ｐゴシック"/>
      <family val="3"/>
      <charset val="128"/>
      <scheme val="minor"/>
    </font>
    <font>
      <sz val="16"/>
      <color theme="1"/>
      <name val="ＭＳ Ｐゴシック"/>
      <family val="3"/>
      <charset val="128"/>
      <scheme val="minor"/>
    </font>
    <font>
      <b/>
      <sz val="28"/>
      <color theme="1"/>
      <name val="ＭＳ Ｐゴシック"/>
      <family val="3"/>
      <charset val="128"/>
      <scheme val="minor"/>
    </font>
    <font>
      <b/>
      <sz val="20"/>
      <color theme="1"/>
      <name val="ＭＳ Ｐゴシック"/>
      <family val="3"/>
      <charset val="128"/>
      <scheme val="minor"/>
    </font>
    <font>
      <b/>
      <sz val="14"/>
      <color theme="1"/>
      <name val="ＭＳ Ｐゴシック"/>
      <family val="3"/>
      <charset val="128"/>
      <scheme val="minor"/>
    </font>
    <font>
      <b/>
      <sz val="16"/>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
      <sz val="12"/>
      <color indexed="81"/>
      <name val="MS P ゴシック"/>
      <family val="3"/>
      <charset val="128"/>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00">
    <border>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auto="1"/>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bottom style="thin">
        <color indexed="64"/>
      </bottom>
      <diagonal/>
    </border>
    <border>
      <left style="medium">
        <color indexed="64"/>
      </left>
      <right/>
      <top/>
      <bottom style="hair">
        <color indexed="64"/>
      </bottom>
      <diagonal/>
    </border>
    <border>
      <left/>
      <right/>
      <top/>
      <bottom style="hair">
        <color indexed="64"/>
      </bottom>
      <diagonal/>
    </border>
    <border>
      <left style="medium">
        <color indexed="64"/>
      </left>
      <right style="medium">
        <color indexed="64"/>
      </right>
      <top/>
      <bottom style="double">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indexed="64"/>
      </left>
      <right style="thin">
        <color auto="1"/>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style="medium">
        <color indexed="64"/>
      </left>
      <right/>
      <top/>
      <bottom style="thin">
        <color indexed="64"/>
      </bottom>
      <diagonal/>
    </border>
    <border>
      <left/>
      <right/>
      <top style="hair">
        <color indexed="64"/>
      </top>
      <bottom/>
      <diagonal/>
    </border>
    <border>
      <left/>
      <right/>
      <top/>
      <bottom style="double">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thin">
        <color indexed="64"/>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257">
    <xf numFmtId="0" fontId="0" fillId="0" borderId="0" xfId="0">
      <alignment vertical="center"/>
    </xf>
    <xf numFmtId="0" fontId="0" fillId="0" borderId="0" xfId="0" applyAlignment="1">
      <alignment horizontal="right" vertical="center"/>
    </xf>
    <xf numFmtId="0" fontId="4" fillId="0" borderId="0" xfId="0" applyFont="1">
      <alignment vertical="center"/>
    </xf>
    <xf numFmtId="0" fontId="3" fillId="2" borderId="38" xfId="0" applyFont="1" applyFill="1" applyBorder="1" applyAlignment="1">
      <alignment horizontal="center" vertical="center"/>
    </xf>
    <xf numFmtId="0" fontId="5" fillId="0" borderId="42" xfId="0" applyFont="1" applyBorder="1" applyAlignment="1">
      <alignment horizontal="center" vertical="center"/>
    </xf>
    <xf numFmtId="0" fontId="0" fillId="0" borderId="43" xfId="0" applyBorder="1" applyAlignment="1">
      <alignment vertical="center" wrapText="1"/>
    </xf>
    <xf numFmtId="0" fontId="0" fillId="0" borderId="44" xfId="0" applyBorder="1" applyAlignment="1">
      <alignment vertical="center"/>
    </xf>
    <xf numFmtId="0" fontId="0" fillId="0" borderId="44" xfId="0" applyBorder="1" applyAlignment="1">
      <alignment vertical="center" wrapText="1"/>
    </xf>
    <xf numFmtId="0" fontId="0" fillId="0" borderId="45" xfId="0" applyBorder="1" applyAlignment="1">
      <alignment vertical="center" wrapText="1"/>
    </xf>
    <xf numFmtId="0" fontId="0" fillId="0" borderId="46" xfId="0" applyBorder="1" applyAlignment="1">
      <alignment vertical="center" wrapText="1"/>
    </xf>
    <xf numFmtId="0" fontId="0" fillId="0" borderId="47" xfId="0" applyBorder="1" applyAlignment="1">
      <alignment vertical="center" wrapText="1"/>
    </xf>
    <xf numFmtId="0" fontId="0" fillId="0" borderId="45" xfId="0" applyBorder="1" applyAlignment="1">
      <alignment vertical="center"/>
    </xf>
    <xf numFmtId="0" fontId="3" fillId="0" borderId="50" xfId="0" applyFont="1" applyBorder="1" applyAlignment="1">
      <alignment horizontal="center" vertical="center"/>
    </xf>
    <xf numFmtId="0" fontId="0" fillId="0" borderId="51" xfId="0" applyBorder="1" applyAlignment="1">
      <alignment vertical="center"/>
    </xf>
    <xf numFmtId="0" fontId="0" fillId="0" borderId="52" xfId="0" applyBorder="1" applyAlignment="1">
      <alignment vertical="center"/>
    </xf>
    <xf numFmtId="0" fontId="0" fillId="0" borderId="52" xfId="0" applyBorder="1" applyAlignment="1">
      <alignment vertical="center" wrapText="1"/>
    </xf>
    <xf numFmtId="0" fontId="0" fillId="0" borderId="53" xfId="0" applyBorder="1" applyAlignment="1">
      <alignment vertical="center" wrapText="1"/>
    </xf>
    <xf numFmtId="0" fontId="0" fillId="0" borderId="54" xfId="0" applyBorder="1" applyAlignment="1">
      <alignment vertical="center"/>
    </xf>
    <xf numFmtId="0" fontId="0" fillId="0" borderId="55" xfId="0" applyBorder="1" applyAlignment="1">
      <alignment vertical="center" wrapText="1"/>
    </xf>
    <xf numFmtId="0" fontId="0" fillId="0" borderId="51" xfId="0" applyBorder="1" applyAlignment="1">
      <alignment vertical="center" wrapText="1"/>
    </xf>
    <xf numFmtId="0" fontId="0" fillId="0" borderId="53" xfId="0" applyBorder="1" applyAlignment="1">
      <alignment vertical="center"/>
    </xf>
    <xf numFmtId="0" fontId="3" fillId="0" borderId="58" xfId="0" applyFont="1" applyBorder="1" applyAlignment="1">
      <alignment horizontal="center" vertical="center"/>
    </xf>
    <xf numFmtId="0" fontId="0" fillId="0" borderId="65" xfId="0" applyBorder="1" applyAlignment="1">
      <alignment vertical="center"/>
    </xf>
    <xf numFmtId="0" fontId="0" fillId="0" borderId="66" xfId="0" applyBorder="1" applyAlignment="1">
      <alignment vertical="center"/>
    </xf>
    <xf numFmtId="0" fontId="0" fillId="0" borderId="66" xfId="0" applyBorder="1" applyAlignment="1">
      <alignment vertical="center" wrapText="1"/>
    </xf>
    <xf numFmtId="0" fontId="0" fillId="0" borderId="67" xfId="0" applyBorder="1" applyAlignment="1">
      <alignment vertical="center" wrapText="1"/>
    </xf>
    <xf numFmtId="0" fontId="0" fillId="0" borderId="68" xfId="0" applyBorder="1" applyAlignment="1">
      <alignment vertical="center"/>
    </xf>
    <xf numFmtId="0" fontId="0" fillId="0" borderId="69" xfId="0" applyBorder="1" applyAlignment="1">
      <alignment vertical="center" wrapText="1"/>
    </xf>
    <xf numFmtId="0" fontId="0" fillId="0" borderId="65" xfId="0" applyBorder="1" applyAlignment="1">
      <alignment vertical="center" wrapText="1"/>
    </xf>
    <xf numFmtId="0" fontId="0" fillId="0" borderId="66" xfId="0" applyBorder="1" applyAlignment="1">
      <alignment horizontal="center" vertical="center"/>
    </xf>
    <xf numFmtId="0" fontId="0" fillId="0" borderId="67" xfId="0" applyBorder="1" applyAlignment="1">
      <alignment horizontal="center" vertical="center"/>
    </xf>
    <xf numFmtId="0" fontId="5" fillId="0" borderId="59" xfId="0" applyFont="1" applyBorder="1" applyAlignment="1">
      <alignment horizontal="center" vertical="center"/>
    </xf>
    <xf numFmtId="0" fontId="0" fillId="0" borderId="60" xfId="0" applyBorder="1" applyAlignment="1">
      <alignment vertical="center" wrapText="1"/>
    </xf>
    <xf numFmtId="0" fontId="0" fillId="0" borderId="61" xfId="0" applyBorder="1" applyAlignment="1">
      <alignment vertical="center"/>
    </xf>
    <xf numFmtId="0" fontId="0" fillId="0" borderId="61" xfId="0" applyBorder="1" applyAlignment="1">
      <alignment vertical="center" wrapText="1"/>
    </xf>
    <xf numFmtId="0" fontId="0" fillId="0" borderId="62" xfId="0" applyBorder="1" applyAlignment="1">
      <alignment vertical="center" wrapText="1"/>
    </xf>
    <xf numFmtId="0" fontId="0" fillId="0" borderId="63" xfId="0" applyBorder="1" applyAlignment="1">
      <alignment vertical="center" wrapText="1"/>
    </xf>
    <xf numFmtId="0" fontId="0" fillId="0" borderId="64" xfId="0" applyBorder="1" applyAlignment="1">
      <alignment vertical="center" wrapText="1"/>
    </xf>
    <xf numFmtId="0" fontId="0" fillId="0" borderId="62" xfId="0" applyBorder="1" applyAlignment="1">
      <alignment vertical="center"/>
    </xf>
    <xf numFmtId="0" fontId="3" fillId="2" borderId="39" xfId="0" applyFont="1" applyFill="1" applyBorder="1" applyAlignment="1">
      <alignment horizontal="center" vertical="center"/>
    </xf>
    <xf numFmtId="0" fontId="0" fillId="2" borderId="32" xfId="0" applyFill="1" applyBorder="1" applyAlignment="1">
      <alignment vertical="center"/>
    </xf>
    <xf numFmtId="0" fontId="0" fillId="2" borderId="29" xfId="0" applyFill="1" applyBorder="1" applyAlignment="1">
      <alignment vertical="center"/>
    </xf>
    <xf numFmtId="0" fontId="0" fillId="2" borderId="11" xfId="0" applyFill="1" applyBorder="1" applyAlignment="1">
      <alignment vertical="center"/>
    </xf>
    <xf numFmtId="0" fontId="0" fillId="2" borderId="70" xfId="0" applyFill="1" applyBorder="1" applyAlignment="1">
      <alignment vertical="center"/>
    </xf>
    <xf numFmtId="0" fontId="0" fillId="2" borderId="12" xfId="0" applyFill="1" applyBorder="1" applyAlignment="1">
      <alignment vertical="center"/>
    </xf>
    <xf numFmtId="0" fontId="3" fillId="2" borderId="73" xfId="0" applyFont="1" applyFill="1" applyBorder="1" applyAlignment="1">
      <alignment horizontal="center" vertical="center"/>
    </xf>
    <xf numFmtId="0" fontId="0" fillId="2" borderId="76" xfId="0" applyFill="1" applyBorder="1" applyAlignment="1">
      <alignment vertical="center"/>
    </xf>
    <xf numFmtId="0" fontId="0" fillId="2" borderId="77" xfId="0" applyFill="1" applyBorder="1" applyAlignment="1">
      <alignment vertical="center"/>
    </xf>
    <xf numFmtId="0" fontId="0" fillId="2" borderId="78" xfId="0" applyFill="1" applyBorder="1" applyAlignment="1">
      <alignment vertical="center"/>
    </xf>
    <xf numFmtId="0" fontId="0" fillId="2" borderId="79" xfId="0" applyFill="1" applyBorder="1" applyAlignment="1">
      <alignment vertical="center"/>
    </xf>
    <xf numFmtId="0" fontId="0" fillId="2" borderId="80" xfId="0" applyFill="1" applyBorder="1" applyAlignment="1">
      <alignment vertical="center"/>
    </xf>
    <xf numFmtId="0" fontId="0" fillId="0" borderId="0" xfId="0">
      <alignment vertical="center"/>
    </xf>
    <xf numFmtId="0" fontId="3" fillId="0" borderId="26" xfId="0" applyFont="1" applyBorder="1" applyAlignment="1">
      <alignment horizontal="center" vertical="center"/>
    </xf>
    <xf numFmtId="0" fontId="3" fillId="0" borderId="19" xfId="0" applyFont="1" applyBorder="1" applyAlignment="1">
      <alignment horizontal="center" vertical="center" wrapText="1"/>
    </xf>
    <xf numFmtId="0" fontId="3" fillId="0" borderId="19" xfId="0" applyFont="1" applyBorder="1" applyAlignment="1">
      <alignment horizontal="center" vertical="center"/>
    </xf>
    <xf numFmtId="0" fontId="3" fillId="0" borderId="20" xfId="0" applyFont="1" applyBorder="1" applyAlignment="1">
      <alignment horizontal="center" vertical="center" wrapText="1"/>
    </xf>
    <xf numFmtId="0" fontId="3" fillId="0" borderId="36" xfId="0" applyFont="1" applyBorder="1" applyAlignment="1">
      <alignment horizontal="center" vertical="center"/>
    </xf>
    <xf numFmtId="0" fontId="3" fillId="0" borderId="23" xfId="0" applyFont="1" applyBorder="1" applyAlignment="1">
      <alignment horizontal="center" vertical="center" wrapText="1"/>
    </xf>
    <xf numFmtId="0" fontId="3" fillId="0" borderId="43" xfId="0" applyFont="1" applyBorder="1" applyAlignment="1">
      <alignment vertical="center" wrapText="1"/>
    </xf>
    <xf numFmtId="0" fontId="3" fillId="0" borderId="44" xfId="0" applyFont="1" applyBorder="1" applyAlignment="1">
      <alignment vertical="center"/>
    </xf>
    <xf numFmtId="0" fontId="3" fillId="0" borderId="44" xfId="0" applyFont="1" applyBorder="1" applyAlignment="1">
      <alignment vertical="center" wrapText="1"/>
    </xf>
    <xf numFmtId="0" fontId="3" fillId="0" borderId="45" xfId="0" applyFont="1" applyBorder="1" applyAlignment="1">
      <alignment vertical="center" wrapText="1"/>
    </xf>
    <xf numFmtId="0" fontId="3" fillId="0" borderId="46" xfId="0" applyFont="1" applyBorder="1" applyAlignment="1">
      <alignment vertical="center" wrapText="1"/>
    </xf>
    <xf numFmtId="0" fontId="3" fillId="0" borderId="45" xfId="0" applyFont="1" applyBorder="1" applyAlignment="1">
      <alignment vertical="center"/>
    </xf>
    <xf numFmtId="0" fontId="3" fillId="0" borderId="51" xfId="0" applyFont="1" applyBorder="1" applyAlignment="1">
      <alignment vertical="center"/>
    </xf>
    <xf numFmtId="0" fontId="3" fillId="0" borderId="52" xfId="0" applyFont="1" applyBorder="1" applyAlignment="1">
      <alignment vertical="center"/>
    </xf>
    <xf numFmtId="0" fontId="3" fillId="0" borderId="52" xfId="0" applyFont="1" applyBorder="1" applyAlignment="1">
      <alignment vertical="center" wrapText="1"/>
    </xf>
    <xf numFmtId="0" fontId="3" fillId="0" borderId="54" xfId="0" applyFont="1" applyBorder="1" applyAlignment="1">
      <alignment vertical="center"/>
    </xf>
    <xf numFmtId="0" fontId="3" fillId="0" borderId="55" xfId="0" applyFont="1" applyBorder="1" applyAlignment="1">
      <alignment vertical="center" wrapText="1"/>
    </xf>
    <xf numFmtId="0" fontId="3" fillId="0" borderId="51" xfId="0" applyFont="1" applyBorder="1" applyAlignment="1">
      <alignment vertical="center" wrapText="1"/>
    </xf>
    <xf numFmtId="0" fontId="3" fillId="0" borderId="53" xfId="0" applyFont="1" applyBorder="1" applyAlignment="1">
      <alignment vertical="center"/>
    </xf>
    <xf numFmtId="0" fontId="3" fillId="0" borderId="65" xfId="0" applyFont="1" applyBorder="1" applyAlignment="1">
      <alignment vertical="center"/>
    </xf>
    <xf numFmtId="0" fontId="3" fillId="0" borderId="66" xfId="0" applyFont="1" applyBorder="1" applyAlignment="1">
      <alignment vertical="center"/>
    </xf>
    <xf numFmtId="0" fontId="3" fillId="0" borderId="66" xfId="0" applyFont="1" applyBorder="1" applyAlignment="1">
      <alignment vertical="center" wrapText="1"/>
    </xf>
    <xf numFmtId="0" fontId="3" fillId="0" borderId="67" xfId="0" applyFont="1" applyBorder="1" applyAlignment="1">
      <alignment vertical="center" wrapText="1"/>
    </xf>
    <xf numFmtId="0" fontId="3" fillId="0" borderId="68" xfId="0" applyFont="1" applyBorder="1" applyAlignment="1">
      <alignment vertical="center"/>
    </xf>
    <xf numFmtId="0" fontId="3" fillId="0" borderId="69" xfId="0" applyFont="1" applyBorder="1" applyAlignment="1">
      <alignment vertical="center" wrapText="1"/>
    </xf>
    <xf numFmtId="0" fontId="3" fillId="0" borderId="65" xfId="0" applyFont="1" applyBorder="1" applyAlignment="1">
      <alignment vertical="center" wrapText="1"/>
    </xf>
    <xf numFmtId="0" fontId="3" fillId="0" borderId="66" xfId="0" applyFont="1" applyBorder="1" applyAlignment="1">
      <alignment horizontal="center" vertical="center"/>
    </xf>
    <xf numFmtId="0" fontId="3" fillId="0" borderId="67" xfId="0" applyFont="1" applyBorder="1" applyAlignment="1">
      <alignment horizontal="center" vertical="center"/>
    </xf>
    <xf numFmtId="0" fontId="3" fillId="2" borderId="33" xfId="0" applyFont="1" applyFill="1" applyBorder="1" applyAlignment="1">
      <alignment vertical="center"/>
    </xf>
    <xf numFmtId="0" fontId="3" fillId="2" borderId="25" xfId="0" applyFont="1" applyFill="1" applyBorder="1" applyAlignment="1">
      <alignment vertical="center"/>
    </xf>
    <xf numFmtId="0" fontId="3" fillId="2" borderId="13" xfId="0" applyFont="1" applyFill="1" applyBorder="1" applyAlignment="1">
      <alignment vertical="center"/>
    </xf>
    <xf numFmtId="0" fontId="3" fillId="2" borderId="7" xfId="0" applyFont="1" applyFill="1" applyBorder="1" applyAlignment="1">
      <alignment vertical="center"/>
    </xf>
    <xf numFmtId="0" fontId="7" fillId="0" borderId="0" xfId="0" applyFont="1" applyAlignment="1">
      <alignment horizontal="right" vertical="center"/>
    </xf>
    <xf numFmtId="0" fontId="9" fillId="0" borderId="0" xfId="0" applyFont="1">
      <alignment vertical="center"/>
    </xf>
    <xf numFmtId="0" fontId="0" fillId="0" borderId="81" xfId="0" applyBorder="1">
      <alignment vertical="center"/>
    </xf>
    <xf numFmtId="0" fontId="10" fillId="0" borderId="82" xfId="0" applyFont="1" applyBorder="1" applyAlignment="1">
      <alignment horizontal="center" vertical="center"/>
    </xf>
    <xf numFmtId="0" fontId="10" fillId="0" borderId="83" xfId="0" applyFont="1" applyBorder="1" applyAlignment="1">
      <alignment horizontal="center" vertical="center"/>
    </xf>
    <xf numFmtId="0" fontId="7" fillId="0" borderId="44" xfId="0" applyFont="1" applyBorder="1">
      <alignment vertical="center"/>
    </xf>
    <xf numFmtId="0" fontId="7" fillId="0" borderId="45" xfId="0" applyFont="1" applyBorder="1" applyAlignment="1">
      <alignment vertical="center" wrapText="1"/>
    </xf>
    <xf numFmtId="0" fontId="7" fillId="0" borderId="61" xfId="0" applyFont="1" applyBorder="1">
      <alignment vertical="center"/>
    </xf>
    <xf numFmtId="0" fontId="7" fillId="0" borderId="62" xfId="0" applyFont="1" applyBorder="1" applyAlignment="1">
      <alignment vertical="center" wrapText="1"/>
    </xf>
    <xf numFmtId="0" fontId="7" fillId="0" borderId="52" xfId="0" applyFont="1" applyBorder="1">
      <alignment vertical="center"/>
    </xf>
    <xf numFmtId="0" fontId="7" fillId="0" borderId="53" xfId="0" applyFont="1" applyBorder="1" applyAlignment="1">
      <alignment vertical="center" wrapText="1"/>
    </xf>
    <xf numFmtId="0" fontId="7" fillId="0" borderId="85" xfId="0" applyFont="1" applyBorder="1">
      <alignment vertical="center"/>
    </xf>
    <xf numFmtId="0" fontId="7" fillId="0" borderId="86" xfId="0" applyFont="1" applyBorder="1" applyAlignment="1">
      <alignment vertical="center" wrapText="1"/>
    </xf>
    <xf numFmtId="0" fontId="10" fillId="0" borderId="0" xfId="0" applyFont="1" applyBorder="1" applyAlignment="1">
      <alignment horizontal="center" vertical="center"/>
    </xf>
    <xf numFmtId="0" fontId="2" fillId="0" borderId="0" xfId="0" applyFont="1" applyBorder="1">
      <alignment vertical="center"/>
    </xf>
    <xf numFmtId="0" fontId="4" fillId="0" borderId="81" xfId="0" applyFont="1" applyBorder="1" applyAlignment="1">
      <alignment horizontal="center" vertical="center" wrapText="1"/>
    </xf>
    <xf numFmtId="0" fontId="7" fillId="0" borderId="82" xfId="0" applyFont="1" applyBorder="1">
      <alignment vertical="center"/>
    </xf>
    <xf numFmtId="0" fontId="7" fillId="0" borderId="83" xfId="0" applyFont="1" applyBorder="1" applyAlignment="1">
      <alignment vertical="center" wrapText="1"/>
    </xf>
    <xf numFmtId="0" fontId="7" fillId="0" borderId="86" xfId="0" applyFont="1" applyBorder="1">
      <alignment vertical="center"/>
    </xf>
    <xf numFmtId="0" fontId="11" fillId="0" borderId="0" xfId="0" applyFont="1">
      <alignment vertical="center"/>
    </xf>
    <xf numFmtId="0" fontId="6" fillId="0" borderId="0" xfId="0" applyFont="1" applyAlignment="1">
      <alignment horizontal="center" vertical="center"/>
    </xf>
    <xf numFmtId="0" fontId="2" fillId="0" borderId="41" xfId="0" applyFont="1" applyBorder="1" applyAlignment="1">
      <alignment horizontal="center" vertical="center"/>
    </xf>
    <xf numFmtId="0" fontId="2" fillId="0" borderId="49" xfId="0" applyFont="1" applyBorder="1" applyAlignment="1">
      <alignment horizontal="center" vertical="center"/>
    </xf>
    <xf numFmtId="0" fontId="0" fillId="0" borderId="49" xfId="0" applyBorder="1" applyAlignment="1">
      <alignment horizontal="center" vertical="center" wrapText="1"/>
    </xf>
    <xf numFmtId="0" fontId="0" fillId="0" borderId="72" xfId="0" applyBorder="1" applyAlignment="1">
      <alignment horizontal="center" vertical="center" wrapText="1"/>
    </xf>
    <xf numFmtId="0" fontId="0" fillId="0" borderId="92" xfId="0" applyBorder="1">
      <alignment vertical="center"/>
    </xf>
    <xf numFmtId="0" fontId="0" fillId="0" borderId="0" xfId="0" applyBorder="1">
      <alignment vertical="center"/>
    </xf>
    <xf numFmtId="0" fontId="0" fillId="0" borderId="0" xfId="0" applyBorder="1" applyAlignment="1">
      <alignment vertical="center" wrapText="1"/>
    </xf>
    <xf numFmtId="0" fontId="0" fillId="0" borderId="0" xfId="0" applyBorder="1" applyAlignment="1">
      <alignment vertical="center"/>
    </xf>
    <xf numFmtId="0" fontId="0" fillId="0" borderId="1" xfId="0" applyBorder="1">
      <alignment vertical="center"/>
    </xf>
    <xf numFmtId="0" fontId="2" fillId="0" borderId="94" xfId="0" applyFont="1" applyBorder="1" applyAlignment="1">
      <alignment horizontal="center" vertical="center"/>
    </xf>
    <xf numFmtId="0" fontId="2" fillId="0" borderId="0" xfId="0" applyFont="1" applyBorder="1" applyAlignment="1">
      <alignment horizontal="center" vertical="center"/>
    </xf>
    <xf numFmtId="0" fontId="2" fillId="0" borderId="72" xfId="0" applyFont="1" applyBorder="1" applyAlignment="1">
      <alignment horizontal="center" vertical="center"/>
    </xf>
    <xf numFmtId="0" fontId="0" fillId="0" borderId="94" xfId="0" applyBorder="1" applyAlignment="1">
      <alignment horizontal="center" vertical="center" wrapText="1"/>
    </xf>
    <xf numFmtId="0" fontId="0" fillId="0" borderId="95" xfId="0" applyBorder="1" applyAlignment="1">
      <alignment horizontal="center" vertical="center" wrapText="1"/>
    </xf>
    <xf numFmtId="0" fontId="0" fillId="0" borderId="6" xfId="0" applyBorder="1" applyAlignment="1">
      <alignment horizontal="center" vertical="center" wrapText="1"/>
    </xf>
    <xf numFmtId="0" fontId="6" fillId="0" borderId="92" xfId="0" applyFont="1" applyBorder="1" applyAlignment="1">
      <alignment horizontal="center" vertical="center"/>
    </xf>
    <xf numFmtId="0" fontId="12" fillId="0" borderId="88" xfId="0" applyFont="1" applyFill="1" applyBorder="1" applyAlignment="1">
      <alignment vertical="center" wrapText="1"/>
    </xf>
    <xf numFmtId="0" fontId="12" fillId="0" borderId="89" xfId="0" applyFont="1" applyFill="1" applyBorder="1" applyAlignment="1">
      <alignment vertical="center" wrapText="1"/>
    </xf>
    <xf numFmtId="38" fontId="3" fillId="0" borderId="44" xfId="1" applyFont="1" applyBorder="1" applyAlignment="1">
      <alignment vertical="center"/>
    </xf>
    <xf numFmtId="38" fontId="3" fillId="0" borderId="47" xfId="1" applyFont="1" applyBorder="1" applyAlignment="1">
      <alignment vertical="center" wrapText="1"/>
    </xf>
    <xf numFmtId="38" fontId="3" fillId="0" borderId="44" xfId="1" applyFont="1" applyBorder="1" applyAlignment="1">
      <alignment vertical="center" wrapText="1"/>
    </xf>
    <xf numFmtId="38" fontId="3" fillId="2" borderId="25" xfId="1" applyFont="1" applyFill="1" applyBorder="1" applyAlignment="1">
      <alignment vertical="center"/>
    </xf>
    <xf numFmtId="38" fontId="3" fillId="2" borderId="8" xfId="1" applyFont="1" applyFill="1" applyBorder="1" applyAlignment="1">
      <alignment vertical="center"/>
    </xf>
    <xf numFmtId="38" fontId="3" fillId="0" borderId="52" xfId="1" applyFont="1" applyBorder="1" applyAlignment="1">
      <alignment vertical="center"/>
    </xf>
    <xf numFmtId="38" fontId="3" fillId="0" borderId="53" xfId="1" applyFont="1" applyBorder="1" applyAlignment="1">
      <alignment vertical="center" wrapText="1"/>
    </xf>
    <xf numFmtId="38" fontId="3" fillId="2" borderId="13" xfId="1" applyFont="1" applyFill="1" applyBorder="1" applyAlignment="1">
      <alignment vertical="center"/>
    </xf>
    <xf numFmtId="0" fontId="6" fillId="0" borderId="0" xfId="0" applyFont="1" applyAlignment="1">
      <alignment horizontal="center" vertical="center"/>
    </xf>
    <xf numFmtId="0" fontId="0" fillId="0" borderId="49" xfId="0" applyBorder="1" applyAlignment="1">
      <alignment horizontal="center" vertical="center" wrapText="1"/>
    </xf>
    <xf numFmtId="0" fontId="0" fillId="0" borderId="72" xfId="0" applyBorder="1" applyAlignment="1">
      <alignment horizontal="center" vertical="center" wrapText="1"/>
    </xf>
    <xf numFmtId="0" fontId="2" fillId="0" borderId="41" xfId="0" applyFont="1" applyBorder="1" applyAlignment="1">
      <alignment horizontal="center" vertical="center"/>
    </xf>
    <xf numFmtId="0" fontId="2" fillId="0" borderId="49" xfId="0" applyFont="1" applyBorder="1" applyAlignment="1">
      <alignment horizontal="center" vertical="center"/>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48" xfId="0" applyFont="1" applyBorder="1" applyAlignment="1">
      <alignment horizontal="center" vertical="center" wrapText="1"/>
    </xf>
    <xf numFmtId="0" fontId="0" fillId="0" borderId="49" xfId="0" applyBorder="1" applyAlignment="1">
      <alignment horizontal="center" vertical="center" wrapText="1"/>
    </xf>
    <xf numFmtId="0" fontId="0" fillId="0" borderId="74" xfId="0" applyBorder="1" applyAlignment="1">
      <alignment horizontal="center" vertical="center" wrapText="1"/>
    </xf>
    <xf numFmtId="0" fontId="0" fillId="0" borderId="75" xfId="0" applyBorder="1" applyAlignment="1">
      <alignment horizontal="center" vertical="center" wrapText="1"/>
    </xf>
    <xf numFmtId="0" fontId="2" fillId="0" borderId="71" xfId="0" applyFont="1" applyBorder="1" applyAlignment="1">
      <alignment horizontal="center" vertical="center" wrapText="1"/>
    </xf>
    <xf numFmtId="0" fontId="0" fillId="0" borderId="72" xfId="0" applyBorder="1" applyAlignment="1">
      <alignment horizontal="center" vertical="center" wrapText="1"/>
    </xf>
    <xf numFmtId="0" fontId="0" fillId="0" borderId="56" xfId="0" applyBorder="1" applyAlignment="1">
      <alignment horizontal="center" vertical="center" wrapText="1"/>
    </xf>
    <xf numFmtId="0" fontId="0" fillId="0" borderId="57" xfId="0"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93" xfId="0" applyFont="1" applyBorder="1" applyAlignment="1">
      <alignment horizontal="center" vertical="center" wrapText="1"/>
    </xf>
    <xf numFmtId="0" fontId="3" fillId="0" borderId="70" xfId="0" applyFont="1" applyBorder="1" applyAlignment="1">
      <alignment horizontal="center" vertical="center" wrapText="1"/>
    </xf>
    <xf numFmtId="0" fontId="3" fillId="0" borderId="24" xfId="0" applyFont="1" applyBorder="1" applyAlignment="1">
      <alignment horizontal="center" vertical="center"/>
    </xf>
    <xf numFmtId="0" fontId="3" fillId="0" borderId="37" xfId="0" applyFont="1" applyBorder="1" applyAlignment="1">
      <alignment horizontal="center" vertical="center"/>
    </xf>
    <xf numFmtId="0" fontId="3" fillId="0" borderId="31" xfId="0" applyFont="1" applyBorder="1" applyAlignment="1">
      <alignment horizontal="center" vertical="center"/>
    </xf>
    <xf numFmtId="0" fontId="3" fillId="0" borderId="14" xfId="0" applyFont="1" applyBorder="1" applyAlignment="1">
      <alignment horizontal="center" vertical="center"/>
    </xf>
    <xf numFmtId="0" fontId="3" fillId="0" borderId="29" xfId="0" applyFont="1" applyBorder="1" applyAlignment="1">
      <alignment horizontal="center" vertical="center"/>
    </xf>
    <xf numFmtId="0" fontId="3" fillId="0" borderId="11" xfId="0" applyFont="1" applyBorder="1" applyAlignment="1">
      <alignment horizontal="center" vertical="center"/>
    </xf>
    <xf numFmtId="0" fontId="3" fillId="0" borderId="35" xfId="0" applyFont="1" applyBorder="1" applyAlignment="1">
      <alignment horizontal="center" vertical="center" wrapText="1"/>
    </xf>
    <xf numFmtId="0" fontId="3" fillId="0" borderId="17" xfId="0" applyFont="1" applyBorder="1" applyAlignment="1">
      <alignment horizontal="center" vertical="center"/>
    </xf>
    <xf numFmtId="0" fontId="3" fillId="0" borderId="35" xfId="0" applyFont="1" applyBorder="1" applyAlignment="1">
      <alignment horizontal="center" vertical="center"/>
    </xf>
    <xf numFmtId="0" fontId="3" fillId="0" borderId="22" xfId="0" applyFont="1" applyBorder="1" applyAlignment="1">
      <alignment horizontal="center" vertical="center"/>
    </xf>
    <xf numFmtId="0" fontId="3" fillId="0" borderId="28" xfId="0" applyFont="1" applyBorder="1" applyAlignment="1">
      <alignment horizontal="center" vertical="center" wrapText="1"/>
    </xf>
    <xf numFmtId="0" fontId="3" fillId="0" borderId="24" xfId="0" applyFont="1" applyBorder="1">
      <alignment vertical="center"/>
    </xf>
    <xf numFmtId="0" fontId="3" fillId="0" borderId="30" xfId="0" applyFont="1" applyBorder="1">
      <alignment vertical="center"/>
    </xf>
    <xf numFmtId="0" fontId="3" fillId="0" borderId="31" xfId="0" applyFont="1" applyBorder="1">
      <alignment vertical="center"/>
    </xf>
    <xf numFmtId="0" fontId="3" fillId="0" borderId="32" xfId="0" applyFont="1" applyBorder="1">
      <alignment vertical="center"/>
    </xf>
    <xf numFmtId="0" fontId="3" fillId="0" borderId="29" xfId="0" applyFont="1" applyBorder="1">
      <alignment vertical="center"/>
    </xf>
    <xf numFmtId="0" fontId="3" fillId="0" borderId="24" xfId="0" applyFont="1" applyBorder="1" applyAlignment="1">
      <alignment horizontal="center" vertical="center" wrapText="1"/>
    </xf>
    <xf numFmtId="0" fontId="2" fillId="0" borderId="4" xfId="0" applyFont="1"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3" fillId="0" borderId="2" xfId="0" applyFont="1" applyBorder="1" applyAlignment="1">
      <alignment horizontal="center" vertical="center" wrapText="1"/>
    </xf>
    <xf numFmtId="0" fontId="3" fillId="0" borderId="96" xfId="0" applyFont="1" applyBorder="1" applyAlignment="1">
      <alignment horizontal="center" vertical="center" wrapText="1"/>
    </xf>
    <xf numFmtId="0" fontId="3" fillId="0" borderId="4" xfId="0" applyFont="1" applyBorder="1" applyAlignment="1">
      <alignment horizontal="center" vertical="center"/>
    </xf>
    <xf numFmtId="0" fontId="3" fillId="0" borderId="97" xfId="0" applyFont="1" applyBorder="1" applyAlignment="1">
      <alignment horizontal="center" vertical="center"/>
    </xf>
    <xf numFmtId="0" fontId="3" fillId="0" borderId="97" xfId="0" applyFont="1" applyBorder="1" applyAlignment="1">
      <alignment horizontal="center" vertical="center" wrapText="1"/>
    </xf>
    <xf numFmtId="0" fontId="3" fillId="2" borderId="5" xfId="0" applyFont="1" applyFill="1" applyBorder="1" applyAlignment="1">
      <alignment horizontal="center" vertical="center"/>
    </xf>
    <xf numFmtId="0" fontId="3" fillId="2" borderId="98" xfId="0" applyFont="1" applyFill="1" applyBorder="1" applyAlignment="1">
      <alignment horizontal="center" vertical="center"/>
    </xf>
    <xf numFmtId="0" fontId="0" fillId="0" borderId="88" xfId="0" applyBorder="1" applyAlignment="1">
      <alignment horizontal="center" vertical="center"/>
    </xf>
    <xf numFmtId="0" fontId="0" fillId="0" borderId="89" xfId="0" applyBorder="1" applyAlignment="1">
      <alignment horizontal="center" vertical="center"/>
    </xf>
    <xf numFmtId="0" fontId="0" fillId="0" borderId="90" xfId="0" applyBorder="1" applyAlignment="1">
      <alignment horizontal="center" vertical="center"/>
    </xf>
    <xf numFmtId="0" fontId="0" fillId="0" borderId="91" xfId="0" applyBorder="1" applyAlignment="1">
      <alignment horizontal="center" vertical="center"/>
    </xf>
    <xf numFmtId="0" fontId="0" fillId="0" borderId="1" xfId="0" applyBorder="1" applyAlignment="1">
      <alignment horizontal="center" vertical="center"/>
    </xf>
    <xf numFmtId="0" fontId="0" fillId="0" borderId="12" xfId="0" applyBorder="1" applyAlignment="1">
      <alignment horizontal="center" vertical="center"/>
    </xf>
    <xf numFmtId="0" fontId="0" fillId="0" borderId="92" xfId="0" applyBorder="1" applyAlignment="1">
      <alignment horizontal="center" vertical="center"/>
    </xf>
    <xf numFmtId="0" fontId="0" fillId="0" borderId="70" xfId="0" applyBorder="1" applyAlignment="1">
      <alignment horizontal="center" vertical="center"/>
    </xf>
    <xf numFmtId="0" fontId="0" fillId="3" borderId="88" xfId="0" applyFill="1" applyBorder="1" applyAlignment="1">
      <alignment horizontal="center" vertical="center"/>
    </xf>
    <xf numFmtId="0" fontId="0" fillId="3" borderId="89" xfId="0" applyFill="1" applyBorder="1" applyAlignment="1">
      <alignment horizontal="center" vertical="center"/>
    </xf>
    <xf numFmtId="0" fontId="0" fillId="3" borderId="90" xfId="0" applyFill="1" applyBorder="1" applyAlignment="1">
      <alignment horizontal="center" vertical="center"/>
    </xf>
    <xf numFmtId="0" fontId="0" fillId="3" borderId="91" xfId="0" applyFill="1" applyBorder="1" applyAlignment="1">
      <alignment horizontal="center" vertical="center"/>
    </xf>
    <xf numFmtId="0" fontId="0" fillId="3" borderId="0"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92" xfId="0" applyFill="1" applyBorder="1" applyAlignment="1">
      <alignment horizontal="center" vertical="center"/>
    </xf>
    <xf numFmtId="0" fontId="0" fillId="3" borderId="70" xfId="0" applyFill="1" applyBorder="1" applyAlignment="1">
      <alignment horizontal="center" vertical="center"/>
    </xf>
    <xf numFmtId="0" fontId="13" fillId="3" borderId="17" xfId="0" applyFont="1" applyFill="1" applyBorder="1" applyAlignment="1">
      <alignment horizontal="center" vertical="center"/>
    </xf>
    <xf numFmtId="0" fontId="13" fillId="3" borderId="17" xfId="0" applyFont="1" applyFill="1" applyBorder="1" applyAlignment="1">
      <alignment horizontal="left" vertical="center" wrapText="1"/>
    </xf>
    <xf numFmtId="0" fontId="3" fillId="0" borderId="34" xfId="0" applyFont="1" applyBorder="1" applyAlignment="1">
      <alignment horizontal="center" vertical="center"/>
    </xf>
    <xf numFmtId="0" fontId="3" fillId="0" borderId="9" xfId="0" applyFont="1" applyBorder="1" applyAlignment="1">
      <alignment horizontal="center" vertical="center"/>
    </xf>
    <xf numFmtId="0" fontId="3" fillId="0" borderId="29" xfId="0" applyFont="1" applyBorder="1" applyAlignment="1">
      <alignment horizontal="center" vertical="center" wrapText="1"/>
    </xf>
    <xf numFmtId="0" fontId="3" fillId="0" borderId="18" xfId="0" applyFont="1" applyBorder="1" applyAlignment="1">
      <alignment horizontal="center" vertical="center"/>
    </xf>
    <xf numFmtId="0" fontId="3" fillId="0" borderId="3" xfId="0" applyFont="1" applyBorder="1" applyAlignment="1">
      <alignment horizontal="center"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5" fillId="0" borderId="2" xfId="0" applyFont="1" applyBorder="1" applyAlignment="1">
      <alignment horizontal="center" vertical="center" wrapText="1"/>
    </xf>
    <xf numFmtId="0" fontId="5" fillId="0" borderId="96" xfId="0" applyFont="1" applyBorder="1" applyAlignment="1">
      <alignment horizontal="center" vertical="center" wrapText="1"/>
    </xf>
    <xf numFmtId="0" fontId="5" fillId="0" borderId="4"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5"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27"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0" xfId="0" applyFont="1" applyBorder="1" applyAlignment="1">
      <alignment horizontal="center" vertical="center"/>
    </xf>
    <xf numFmtId="0" fontId="3" fillId="0" borderId="2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7" xfId="0" applyFont="1" applyBorder="1" applyAlignment="1">
      <alignment horizontal="center" vertical="center" wrapText="1"/>
    </xf>
    <xf numFmtId="0" fontId="6" fillId="0" borderId="0" xfId="0" applyFont="1" applyAlignment="1">
      <alignment horizontal="center" vertical="center"/>
    </xf>
    <xf numFmtId="0" fontId="12" fillId="0" borderId="89" xfId="0" applyFont="1" applyFill="1" applyBorder="1" applyAlignment="1">
      <alignment horizontal="center" vertical="center" wrapText="1"/>
    </xf>
    <xf numFmtId="0" fontId="13" fillId="0" borderId="99" xfId="0" applyFont="1" applyFill="1" applyBorder="1" applyAlignment="1">
      <alignment horizontal="center" vertical="center" wrapText="1"/>
    </xf>
    <xf numFmtId="0" fontId="13" fillId="0" borderId="35"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3" borderId="88" xfId="0" applyFont="1" applyFill="1" applyBorder="1" applyAlignment="1">
      <alignment horizontal="left" vertical="center" wrapText="1"/>
    </xf>
    <xf numFmtId="0" fontId="12" fillId="3" borderId="89" xfId="0" applyFont="1" applyFill="1" applyBorder="1" applyAlignment="1">
      <alignment horizontal="left" vertical="center" wrapText="1"/>
    </xf>
    <xf numFmtId="0" fontId="13" fillId="3" borderId="90" xfId="0" applyFont="1" applyFill="1" applyBorder="1" applyAlignment="1">
      <alignment horizontal="left" vertical="center" wrapText="1"/>
    </xf>
    <xf numFmtId="0" fontId="13" fillId="3" borderId="12" xfId="0" applyFont="1" applyFill="1" applyBorder="1" applyAlignment="1">
      <alignment horizontal="left" vertical="center" wrapText="1"/>
    </xf>
    <xf numFmtId="0" fontId="13" fillId="3" borderId="92" xfId="0" applyFont="1" applyFill="1" applyBorder="1" applyAlignment="1">
      <alignment horizontal="left" vertical="center" wrapText="1"/>
    </xf>
    <xf numFmtId="0" fontId="13" fillId="3" borderId="70" xfId="0" applyFont="1" applyFill="1" applyBorder="1" applyAlignment="1">
      <alignment horizontal="left" vertical="center" wrapText="1"/>
    </xf>
    <xf numFmtId="0" fontId="13" fillId="0" borderId="88" xfId="0" applyFont="1" applyFill="1" applyBorder="1" applyAlignment="1">
      <alignment horizontal="center" vertical="center" wrapText="1"/>
    </xf>
    <xf numFmtId="0" fontId="13" fillId="0" borderId="90"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92" xfId="0" applyFont="1" applyFill="1" applyBorder="1" applyAlignment="1">
      <alignment horizontal="center" vertical="center" wrapText="1"/>
    </xf>
    <xf numFmtId="0" fontId="13" fillId="0" borderId="70" xfId="0" applyFont="1" applyFill="1" applyBorder="1" applyAlignment="1">
      <alignment horizontal="center" vertical="center" wrapText="1"/>
    </xf>
    <xf numFmtId="0" fontId="11" fillId="0" borderId="0" xfId="0" applyFont="1" applyAlignment="1">
      <alignment horizontal="left" vertical="top" wrapText="1"/>
    </xf>
    <xf numFmtId="0" fontId="13" fillId="3" borderId="88" xfId="0" applyFont="1" applyFill="1" applyBorder="1" applyAlignment="1">
      <alignment horizontal="center" vertical="center" wrapText="1"/>
    </xf>
    <xf numFmtId="0" fontId="12" fillId="3" borderId="89" xfId="0" applyFont="1" applyFill="1" applyBorder="1" applyAlignment="1">
      <alignment horizontal="center" vertical="center" wrapText="1"/>
    </xf>
    <xf numFmtId="0" fontId="13" fillId="3" borderId="90"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13" fillId="3" borderId="92" xfId="0" applyFont="1" applyFill="1" applyBorder="1" applyAlignment="1">
      <alignment horizontal="center" vertical="center" wrapText="1"/>
    </xf>
    <xf numFmtId="0" fontId="13" fillId="3" borderId="70"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4" fillId="0" borderId="0" xfId="0" applyFont="1" applyFill="1" applyBorder="1" applyAlignment="1">
      <alignment horizontal="left" vertical="top" wrapText="1"/>
    </xf>
    <xf numFmtId="0" fontId="8" fillId="0" borderId="0" xfId="0" applyFont="1" applyAlignment="1">
      <alignment horizontal="center" vertical="center"/>
    </xf>
    <xf numFmtId="0" fontId="9" fillId="0" borderId="0" xfId="0" applyFont="1" applyAlignment="1">
      <alignment horizontal="center" vertical="center"/>
    </xf>
    <xf numFmtId="0" fontId="4" fillId="0" borderId="43" xfId="0" applyFont="1" applyBorder="1" applyAlignment="1">
      <alignment horizontal="center" vertical="center" wrapText="1"/>
    </xf>
    <xf numFmtId="0" fontId="4" fillId="0" borderId="60" xfId="0" applyFont="1" applyBorder="1" applyAlignment="1">
      <alignment horizontal="center" vertical="center" wrapText="1"/>
    </xf>
    <xf numFmtId="0" fontId="4" fillId="0" borderId="51" xfId="0" applyFont="1" applyBorder="1" applyAlignment="1">
      <alignment horizontal="center" vertical="center"/>
    </xf>
    <xf numFmtId="0" fontId="4" fillId="0" borderId="84" xfId="0" applyFont="1" applyBorder="1" applyAlignment="1">
      <alignment horizontal="center" vertical="center"/>
    </xf>
    <xf numFmtId="0" fontId="4" fillId="0" borderId="87"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0" xfId="0" applyFont="1" applyBorder="1" applyAlignment="1">
      <alignment horizontal="center" vertical="center"/>
    </xf>
    <xf numFmtId="0" fontId="4" fillId="0" borderId="33" xfId="0"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106786</xdr:colOff>
      <xdr:row>0</xdr:row>
      <xdr:rowOff>243321</xdr:rowOff>
    </xdr:from>
    <xdr:to>
      <xdr:col>11</xdr:col>
      <xdr:colOff>350693</xdr:colOff>
      <xdr:row>2</xdr:row>
      <xdr:rowOff>27709</xdr:rowOff>
    </xdr:to>
    <xdr:sp macro="" textlink="">
      <xdr:nvSpPr>
        <xdr:cNvPr id="2" name="正方形/長方形 1">
          <a:extLst>
            <a:ext uri="{FF2B5EF4-FFF2-40B4-BE49-F238E27FC236}">
              <a16:creationId xmlns:a16="http://schemas.microsoft.com/office/drawing/2014/main" id="{A3087B71-C51D-4D51-8342-9FB4AE36A4DB}"/>
            </a:ext>
          </a:extLst>
        </xdr:cNvPr>
        <xdr:cNvSpPr/>
      </xdr:nvSpPr>
      <xdr:spPr>
        <a:xfrm>
          <a:off x="887836" y="243321"/>
          <a:ext cx="3815782" cy="498763"/>
        </a:xfrm>
        <a:prstGeom prst="rect">
          <a:avLst/>
        </a:prstGeom>
        <a:ln w="6350" cmpd="sng">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2000"/>
            <a:t>公表フォーマット</a:t>
          </a:r>
          <a:endParaRPr kumimoji="1" lang="en-US" altLang="ja-JP" sz="2000"/>
        </a:p>
      </xdr:txBody>
    </xdr:sp>
    <xdr:clientData/>
  </xdr:twoCellAnchor>
  <xdr:twoCellAnchor>
    <xdr:from>
      <xdr:col>31</xdr:col>
      <xdr:colOff>242455</xdr:colOff>
      <xdr:row>0</xdr:row>
      <xdr:rowOff>173182</xdr:rowOff>
    </xdr:from>
    <xdr:to>
      <xdr:col>34</xdr:col>
      <xdr:colOff>411027</xdr:colOff>
      <xdr:row>2</xdr:row>
      <xdr:rowOff>0</xdr:rowOff>
    </xdr:to>
    <xdr:sp macro="" textlink="">
      <xdr:nvSpPr>
        <xdr:cNvPr id="3" name="正方形/長方形 2">
          <a:extLst>
            <a:ext uri="{FF2B5EF4-FFF2-40B4-BE49-F238E27FC236}">
              <a16:creationId xmlns:a16="http://schemas.microsoft.com/office/drawing/2014/main" id="{9AA7E8B8-4C3E-4F34-897E-D4EC558EF93C}"/>
            </a:ext>
          </a:extLst>
        </xdr:cNvPr>
        <xdr:cNvSpPr/>
      </xdr:nvSpPr>
      <xdr:spPr>
        <a:xfrm>
          <a:off x="15834880" y="173182"/>
          <a:ext cx="1625897" cy="541193"/>
        </a:xfrm>
        <a:prstGeom prst="rect">
          <a:avLst/>
        </a:prstGeom>
        <a:ln w="6350" cmpd="sng">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2000"/>
            <a:t>別紙１</a:t>
          </a:r>
          <a:endParaRPr kumimoji="1" lang="en-US" altLang="ja-JP" sz="2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106786</xdr:colOff>
      <xdr:row>0</xdr:row>
      <xdr:rowOff>243321</xdr:rowOff>
    </xdr:from>
    <xdr:to>
      <xdr:col>11</xdr:col>
      <xdr:colOff>350693</xdr:colOff>
      <xdr:row>2</xdr:row>
      <xdr:rowOff>27709</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887836" y="243321"/>
          <a:ext cx="3815782" cy="498763"/>
        </a:xfrm>
        <a:prstGeom prst="rect">
          <a:avLst/>
        </a:prstGeom>
        <a:ln w="6350" cmpd="sng">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2000"/>
            <a:t>公表フォーマット</a:t>
          </a:r>
          <a:endParaRPr kumimoji="1" lang="en-US" altLang="ja-JP" sz="2000"/>
        </a:p>
      </xdr:txBody>
    </xdr:sp>
    <xdr:clientData/>
  </xdr:twoCellAnchor>
  <xdr:twoCellAnchor>
    <xdr:from>
      <xdr:col>31</xdr:col>
      <xdr:colOff>242455</xdr:colOff>
      <xdr:row>0</xdr:row>
      <xdr:rowOff>173182</xdr:rowOff>
    </xdr:from>
    <xdr:to>
      <xdr:col>34</xdr:col>
      <xdr:colOff>411027</xdr:colOff>
      <xdr:row>2</xdr:row>
      <xdr:rowOff>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15707591" y="173182"/>
          <a:ext cx="1623300" cy="654627"/>
        </a:xfrm>
        <a:prstGeom prst="rect">
          <a:avLst/>
        </a:prstGeom>
        <a:ln w="6350" cmpd="sng">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2000"/>
            <a:t>別紙１</a:t>
          </a:r>
          <a:endParaRPr kumimoji="1" lang="en-US" altLang="ja-JP" sz="2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A540D2-559E-46E5-94B6-9D88C957F38C}">
  <dimension ref="B1:AS41"/>
  <sheetViews>
    <sheetView tabSelected="1" view="pageBreakPreview" topLeftCell="H5" zoomScale="85" zoomScaleNormal="70" zoomScaleSheetLayoutView="85" workbookViewId="0">
      <selection activeCell="AD14" sqref="AD14"/>
    </sheetView>
  </sheetViews>
  <sheetFormatPr defaultColWidth="9" defaultRowHeight="13.5"/>
  <cols>
    <col min="1" max="1" width="2.75" style="51" customWidth="1"/>
    <col min="2" max="4" width="4.625" style="51" hidden="1" customWidth="1"/>
    <col min="5" max="5" width="7.5" style="51" hidden="1" customWidth="1"/>
    <col min="6" max="6" width="7.5" style="51" customWidth="1"/>
    <col min="7" max="7" width="16.75" style="51" customWidth="1"/>
    <col min="8" max="8" width="5.5" style="51" customWidth="1"/>
    <col min="9" max="9" width="10" style="51" customWidth="1"/>
    <col min="10" max="10" width="4.625" style="51" customWidth="1"/>
    <col min="11" max="11" width="10" style="51" customWidth="1"/>
    <col min="12" max="12" width="4.625" style="51" customWidth="1"/>
    <col min="13" max="13" width="10.125" style="51" customWidth="1"/>
    <col min="14" max="14" width="4.625" style="51" customWidth="1"/>
    <col min="15" max="15" width="10" style="51" customWidth="1"/>
    <col min="16" max="16" width="4.625" style="51" customWidth="1"/>
    <col min="17" max="17" width="10.125" style="51" customWidth="1"/>
    <col min="18" max="18" width="4.625" style="51" customWidth="1"/>
    <col min="19" max="19" width="10" style="51" customWidth="1"/>
    <col min="20" max="20" width="4.625" style="51" customWidth="1"/>
    <col min="21" max="21" width="10.125" style="51" customWidth="1"/>
    <col min="22" max="22" width="4.625" style="51" customWidth="1"/>
    <col min="23" max="23" width="10.125" style="51" customWidth="1"/>
    <col min="24" max="24" width="4.625" style="51" customWidth="1"/>
    <col min="25" max="25" width="10.25" style="51" customWidth="1"/>
    <col min="26" max="26" width="4.625" style="51" customWidth="1"/>
    <col min="27" max="27" width="10.125" style="51" customWidth="1"/>
    <col min="28" max="28" width="4.625" style="51" customWidth="1"/>
    <col min="29" max="29" width="10.25" style="51" customWidth="1"/>
    <col min="30" max="30" width="4.625" style="51" customWidth="1"/>
    <col min="31" max="31" width="10.125" style="51" customWidth="1"/>
    <col min="32" max="32" width="4.25" style="51" customWidth="1"/>
    <col min="33" max="33" width="10.25" style="51" customWidth="1"/>
    <col min="34" max="34" width="4.625" style="51" customWidth="1"/>
    <col min="35" max="35" width="10.125" style="51" customWidth="1"/>
    <col min="36" max="41" width="4.625" style="51" customWidth="1"/>
    <col min="42" max="16384" width="9" style="51"/>
  </cols>
  <sheetData>
    <row r="1" spans="2:45" ht="30" customHeight="1"/>
    <row r="2" spans="2:45" ht="26.25" customHeight="1"/>
    <row r="3" spans="2:45" ht="16.5" customHeight="1"/>
    <row r="4" spans="2:45" ht="42" customHeight="1">
      <c r="B4" s="221" t="s">
        <v>98</v>
      </c>
      <c r="C4" s="221"/>
      <c r="D4" s="221"/>
      <c r="E4" s="221"/>
      <c r="F4" s="221"/>
      <c r="G4" s="221"/>
      <c r="H4" s="221"/>
      <c r="I4" s="221"/>
      <c r="J4" s="221"/>
      <c r="K4" s="221"/>
      <c r="L4" s="221"/>
      <c r="M4" s="221"/>
      <c r="N4" s="221"/>
      <c r="O4" s="221"/>
      <c r="P4" s="221"/>
      <c r="Q4" s="221"/>
      <c r="R4" s="221"/>
      <c r="S4" s="221"/>
      <c r="T4" s="221"/>
      <c r="U4" s="221"/>
      <c r="V4" s="221"/>
      <c r="W4" s="221"/>
      <c r="X4" s="221"/>
      <c r="Y4" s="221"/>
      <c r="Z4" s="221"/>
      <c r="AA4" s="221"/>
      <c r="AB4" s="221"/>
      <c r="AC4" s="221"/>
      <c r="AD4" s="221"/>
      <c r="AE4" s="221"/>
      <c r="AF4" s="221"/>
      <c r="AG4" s="221"/>
      <c r="AH4" s="221"/>
      <c r="AI4" s="221"/>
    </row>
    <row r="5" spans="2:45" ht="12" customHeight="1">
      <c r="B5" s="131"/>
      <c r="C5" s="131"/>
      <c r="D5" s="131"/>
      <c r="E5" s="131"/>
      <c r="F5" s="120"/>
      <c r="G5" s="120"/>
      <c r="H5" s="131"/>
      <c r="I5" s="131"/>
      <c r="J5" s="131"/>
      <c r="K5" s="131"/>
      <c r="L5" s="131"/>
      <c r="M5" s="131"/>
      <c r="N5" s="131"/>
      <c r="O5" s="131"/>
      <c r="P5" s="131"/>
      <c r="Q5" s="131"/>
      <c r="R5" s="131"/>
      <c r="S5" s="131"/>
      <c r="T5" s="131"/>
      <c r="U5" s="131"/>
      <c r="V5" s="131"/>
      <c r="W5" s="131"/>
      <c r="X5" s="131"/>
      <c r="Y5" s="131"/>
      <c r="Z5" s="131"/>
      <c r="AA5" s="131"/>
      <c r="AB5" s="131"/>
      <c r="AC5" s="131"/>
      <c r="AD5" s="131"/>
      <c r="AE5" s="131"/>
      <c r="AF5" s="131"/>
      <c r="AG5" s="131"/>
      <c r="AH5" s="131"/>
      <c r="AI5" s="131"/>
    </row>
    <row r="6" spans="2:45" ht="33.75" customHeight="1">
      <c r="F6" s="121"/>
      <c r="G6" s="122"/>
      <c r="H6" s="222" t="s">
        <v>100</v>
      </c>
      <c r="I6" s="222"/>
      <c r="J6" s="222"/>
      <c r="K6" s="222"/>
      <c r="L6" s="222"/>
      <c r="M6" s="222"/>
      <c r="N6" s="222"/>
      <c r="O6" s="222"/>
      <c r="P6" s="223"/>
      <c r="Q6" s="223"/>
      <c r="R6" s="223"/>
      <c r="S6" s="223"/>
      <c r="T6" s="223"/>
      <c r="U6" s="223"/>
      <c r="V6" s="223"/>
      <c r="W6" s="223"/>
      <c r="X6" s="223"/>
      <c r="Y6" s="224"/>
      <c r="Z6" s="225" t="s">
        <v>83</v>
      </c>
      <c r="AA6" s="225"/>
      <c r="AB6" s="225"/>
      <c r="AC6" s="225"/>
      <c r="AD6" s="225"/>
      <c r="AE6" s="225"/>
      <c r="AF6" s="225"/>
      <c r="AG6" s="225"/>
      <c r="AH6" s="225"/>
      <c r="AI6" s="225"/>
      <c r="AJ6" s="111"/>
      <c r="AL6" s="110"/>
      <c r="AP6" s="113"/>
    </row>
    <row r="7" spans="2:45" ht="13.5" customHeight="1">
      <c r="F7" s="226" t="s">
        <v>96</v>
      </c>
      <c r="G7" s="227"/>
      <c r="H7" s="227"/>
      <c r="I7" s="227"/>
      <c r="J7" s="227"/>
      <c r="K7" s="227"/>
      <c r="L7" s="227"/>
      <c r="M7" s="227"/>
      <c r="N7" s="227"/>
      <c r="O7" s="228"/>
      <c r="P7" s="232" t="s">
        <v>88</v>
      </c>
      <c r="Q7" s="222"/>
      <c r="R7" s="222"/>
      <c r="S7" s="222"/>
      <c r="T7" s="222"/>
      <c r="U7" s="222"/>
      <c r="V7" s="222"/>
      <c r="W7" s="222"/>
      <c r="X7" s="222"/>
      <c r="Y7" s="233"/>
      <c r="Z7" s="198" t="s">
        <v>97</v>
      </c>
      <c r="AA7" s="198"/>
      <c r="AB7" s="198"/>
      <c r="AC7" s="198"/>
      <c r="AD7" s="198" t="s">
        <v>95</v>
      </c>
      <c r="AE7" s="198"/>
      <c r="AF7" s="198"/>
      <c r="AG7" s="198"/>
      <c r="AH7" s="198"/>
      <c r="AI7" s="198"/>
      <c r="AJ7" s="111"/>
      <c r="AP7" s="109"/>
      <c r="AR7" s="109"/>
    </row>
    <row r="8" spans="2:45" ht="49.5" customHeight="1">
      <c r="F8" s="229"/>
      <c r="G8" s="230"/>
      <c r="H8" s="230"/>
      <c r="I8" s="230"/>
      <c r="J8" s="230"/>
      <c r="K8" s="230"/>
      <c r="L8" s="230"/>
      <c r="M8" s="230"/>
      <c r="N8" s="230"/>
      <c r="O8" s="231"/>
      <c r="P8" s="234"/>
      <c r="Q8" s="235"/>
      <c r="R8" s="235"/>
      <c r="S8" s="235"/>
      <c r="T8" s="235"/>
      <c r="U8" s="235"/>
      <c r="V8" s="235"/>
      <c r="W8" s="235"/>
      <c r="X8" s="235"/>
      <c r="Y8" s="236"/>
      <c r="Z8" s="198"/>
      <c r="AA8" s="198"/>
      <c r="AB8" s="198"/>
      <c r="AC8" s="198"/>
      <c r="AD8" s="198"/>
      <c r="AE8" s="198"/>
      <c r="AF8" s="198"/>
      <c r="AG8" s="198"/>
      <c r="AH8" s="198"/>
      <c r="AI8" s="198"/>
      <c r="AJ8" s="111"/>
      <c r="AS8" s="110"/>
    </row>
    <row r="9" spans="2:45">
      <c r="F9" s="180" t="s">
        <v>99</v>
      </c>
      <c r="G9" s="181"/>
      <c r="H9" s="181"/>
      <c r="I9" s="181"/>
      <c r="J9" s="181"/>
      <c r="K9" s="181"/>
      <c r="L9" s="181"/>
      <c r="M9" s="181"/>
      <c r="N9" s="181"/>
      <c r="O9" s="182"/>
      <c r="P9" s="188"/>
      <c r="Q9" s="189"/>
      <c r="R9" s="189"/>
      <c r="S9" s="189"/>
      <c r="T9" s="189"/>
      <c r="U9" s="189"/>
      <c r="V9" s="189"/>
      <c r="W9" s="189"/>
      <c r="X9" s="189"/>
      <c r="Y9" s="190"/>
      <c r="Z9" s="197" t="s">
        <v>94</v>
      </c>
      <c r="AA9" s="197"/>
      <c r="AB9" s="197"/>
      <c r="AC9" s="197"/>
      <c r="AD9" s="198" t="s">
        <v>101</v>
      </c>
      <c r="AE9" s="198"/>
      <c r="AF9" s="198"/>
      <c r="AG9" s="198"/>
      <c r="AH9" s="198"/>
      <c r="AI9" s="198"/>
      <c r="AJ9" s="112"/>
      <c r="AK9" s="110"/>
    </row>
    <row r="10" spans="2:45">
      <c r="F10" s="183"/>
      <c r="G10" s="170"/>
      <c r="H10" s="170"/>
      <c r="I10" s="170"/>
      <c r="J10" s="170"/>
      <c r="K10" s="170"/>
      <c r="L10" s="170"/>
      <c r="M10" s="170"/>
      <c r="N10" s="170"/>
      <c r="O10" s="184"/>
      <c r="P10" s="191"/>
      <c r="Q10" s="192"/>
      <c r="R10" s="192"/>
      <c r="S10" s="192"/>
      <c r="T10" s="192"/>
      <c r="U10" s="192"/>
      <c r="V10" s="192"/>
      <c r="W10" s="192"/>
      <c r="X10" s="192"/>
      <c r="Y10" s="193"/>
      <c r="Z10" s="197"/>
      <c r="AA10" s="197"/>
      <c r="AB10" s="197"/>
      <c r="AC10" s="197"/>
      <c r="AD10" s="198"/>
      <c r="AE10" s="198"/>
      <c r="AF10" s="198"/>
      <c r="AG10" s="198"/>
      <c r="AH10" s="198"/>
      <c r="AI10" s="198"/>
      <c r="AJ10" s="112"/>
    </row>
    <row r="11" spans="2:45">
      <c r="F11" s="183"/>
      <c r="G11" s="170"/>
      <c r="H11" s="170"/>
      <c r="I11" s="170"/>
      <c r="J11" s="170"/>
      <c r="K11" s="170"/>
      <c r="L11" s="170"/>
      <c r="M11" s="170"/>
      <c r="N11" s="170"/>
      <c r="O11" s="184"/>
      <c r="P11" s="191"/>
      <c r="Q11" s="192"/>
      <c r="R11" s="192"/>
      <c r="S11" s="192"/>
      <c r="T11" s="192"/>
      <c r="U11" s="192"/>
      <c r="V11" s="192"/>
      <c r="W11" s="192"/>
      <c r="X11" s="192"/>
      <c r="Y11" s="193"/>
      <c r="Z11" s="197"/>
      <c r="AA11" s="197"/>
      <c r="AB11" s="197"/>
      <c r="AC11" s="197"/>
      <c r="AD11" s="198"/>
      <c r="AE11" s="198"/>
      <c r="AF11" s="198"/>
      <c r="AG11" s="198"/>
      <c r="AH11" s="198"/>
      <c r="AI11" s="198"/>
      <c r="AJ11" s="112"/>
    </row>
    <row r="12" spans="2:45">
      <c r="F12" s="183"/>
      <c r="G12" s="170"/>
      <c r="H12" s="170"/>
      <c r="I12" s="170"/>
      <c r="J12" s="170"/>
      <c r="K12" s="170"/>
      <c r="L12" s="170"/>
      <c r="M12" s="170"/>
      <c r="N12" s="170"/>
      <c r="O12" s="184"/>
      <c r="P12" s="191"/>
      <c r="Q12" s="192"/>
      <c r="R12" s="192"/>
      <c r="S12" s="192"/>
      <c r="T12" s="192"/>
      <c r="U12" s="192"/>
      <c r="V12" s="192"/>
      <c r="W12" s="192"/>
      <c r="X12" s="192"/>
      <c r="Y12" s="193"/>
      <c r="Z12" s="197"/>
      <c r="AA12" s="197"/>
      <c r="AB12" s="197"/>
      <c r="AC12" s="197"/>
      <c r="AD12" s="198"/>
      <c r="AE12" s="198"/>
      <c r="AF12" s="198"/>
      <c r="AG12" s="198"/>
      <c r="AH12" s="198"/>
      <c r="AI12" s="198"/>
      <c r="AJ12" s="112"/>
    </row>
    <row r="13" spans="2:45">
      <c r="F13" s="185"/>
      <c r="G13" s="186"/>
      <c r="H13" s="186"/>
      <c r="I13" s="186"/>
      <c r="J13" s="186"/>
      <c r="K13" s="186"/>
      <c r="L13" s="186"/>
      <c r="M13" s="186"/>
      <c r="N13" s="186"/>
      <c r="O13" s="187"/>
      <c r="P13" s="194"/>
      <c r="Q13" s="195"/>
      <c r="R13" s="195"/>
      <c r="S13" s="195"/>
      <c r="T13" s="195"/>
      <c r="U13" s="195"/>
      <c r="V13" s="195"/>
      <c r="W13" s="195"/>
      <c r="X13" s="195"/>
      <c r="Y13" s="196"/>
      <c r="Z13" s="197"/>
      <c r="AA13" s="197"/>
      <c r="AB13" s="197"/>
      <c r="AC13" s="197"/>
      <c r="AD13" s="198"/>
      <c r="AE13" s="198"/>
      <c r="AF13" s="198"/>
      <c r="AG13" s="198"/>
      <c r="AH13" s="198"/>
      <c r="AI13" s="198"/>
      <c r="AJ13" s="112"/>
    </row>
    <row r="14" spans="2:45" ht="14.25" customHeight="1" thickBot="1">
      <c r="AI14" s="1"/>
    </row>
    <row r="15" spans="2:45" ht="26.25" customHeight="1">
      <c r="B15" s="173" t="s">
        <v>16</v>
      </c>
      <c r="C15" s="203"/>
      <c r="D15" s="203"/>
      <c r="E15" s="203"/>
      <c r="F15" s="207" t="s">
        <v>0</v>
      </c>
      <c r="G15" s="208"/>
      <c r="H15" s="213" t="s">
        <v>1</v>
      </c>
      <c r="I15" s="214"/>
      <c r="J15" s="214"/>
      <c r="K15" s="214"/>
      <c r="L15" s="214"/>
      <c r="M15" s="214"/>
      <c r="N15" s="214"/>
      <c r="O15" s="214"/>
      <c r="P15" s="214"/>
      <c r="Q15" s="215"/>
      <c r="R15" s="216" t="s">
        <v>2</v>
      </c>
      <c r="S15" s="214"/>
      <c r="T15" s="214"/>
      <c r="U15" s="214"/>
      <c r="V15" s="214"/>
      <c r="W15" s="214"/>
      <c r="X15" s="214"/>
      <c r="Y15" s="214"/>
      <c r="Z15" s="214"/>
      <c r="AA15" s="214"/>
      <c r="AB15" s="214"/>
      <c r="AC15" s="214"/>
      <c r="AD15" s="214"/>
      <c r="AE15" s="217"/>
      <c r="AF15" s="218"/>
      <c r="AG15" s="219"/>
      <c r="AH15" s="199"/>
      <c r="AI15" s="200"/>
    </row>
    <row r="16" spans="2:45" ht="26.25" customHeight="1">
      <c r="B16" s="148"/>
      <c r="C16" s="204"/>
      <c r="D16" s="204"/>
      <c r="E16" s="204"/>
      <c r="F16" s="209"/>
      <c r="G16" s="210"/>
      <c r="H16" s="162" t="s">
        <v>6</v>
      </c>
      <c r="I16" s="163"/>
      <c r="J16" s="168" t="s">
        <v>19</v>
      </c>
      <c r="K16" s="163"/>
      <c r="L16" s="168" t="s">
        <v>20</v>
      </c>
      <c r="M16" s="163"/>
      <c r="N16" s="168" t="s">
        <v>27</v>
      </c>
      <c r="O16" s="163"/>
      <c r="P16" s="152" t="s">
        <v>11</v>
      </c>
      <c r="Q16" s="153"/>
      <c r="R16" s="158" t="s">
        <v>7</v>
      </c>
      <c r="S16" s="159"/>
      <c r="T16" s="220" t="s">
        <v>23</v>
      </c>
      <c r="U16" s="159"/>
      <c r="V16" s="220" t="s">
        <v>21</v>
      </c>
      <c r="W16" s="159"/>
      <c r="X16" s="220" t="s">
        <v>8</v>
      </c>
      <c r="Y16" s="159"/>
      <c r="Z16" s="220" t="s">
        <v>22</v>
      </c>
      <c r="AA16" s="159"/>
      <c r="AB16" s="220" t="s">
        <v>26</v>
      </c>
      <c r="AC16" s="159"/>
      <c r="AD16" s="159" t="s">
        <v>13</v>
      </c>
      <c r="AE16" s="161"/>
      <c r="AF16" s="148" t="s">
        <v>15</v>
      </c>
      <c r="AG16" s="149"/>
      <c r="AH16" s="201" t="s">
        <v>3</v>
      </c>
      <c r="AI16" s="157"/>
    </row>
    <row r="17" spans="2:35" ht="34.5" customHeight="1">
      <c r="B17" s="148"/>
      <c r="C17" s="204"/>
      <c r="D17" s="204"/>
      <c r="E17" s="204"/>
      <c r="F17" s="209"/>
      <c r="G17" s="210"/>
      <c r="H17" s="164"/>
      <c r="I17" s="165"/>
      <c r="J17" s="165"/>
      <c r="K17" s="165"/>
      <c r="L17" s="165"/>
      <c r="M17" s="165"/>
      <c r="N17" s="165"/>
      <c r="O17" s="165"/>
      <c r="P17" s="154"/>
      <c r="Q17" s="155"/>
      <c r="R17" s="160"/>
      <c r="S17" s="159"/>
      <c r="T17" s="159"/>
      <c r="U17" s="159"/>
      <c r="V17" s="159"/>
      <c r="W17" s="159"/>
      <c r="X17" s="159"/>
      <c r="Y17" s="159"/>
      <c r="Z17" s="159"/>
      <c r="AA17" s="159"/>
      <c r="AB17" s="159"/>
      <c r="AC17" s="159"/>
      <c r="AD17" s="159"/>
      <c r="AE17" s="161"/>
      <c r="AF17" s="148"/>
      <c r="AG17" s="149"/>
      <c r="AH17" s="159"/>
      <c r="AI17" s="202"/>
    </row>
    <row r="18" spans="2:35" ht="18" customHeight="1">
      <c r="B18" s="148"/>
      <c r="C18" s="204"/>
      <c r="D18" s="204"/>
      <c r="E18" s="204"/>
      <c r="F18" s="209"/>
      <c r="G18" s="210"/>
      <c r="H18" s="166"/>
      <c r="I18" s="167"/>
      <c r="J18" s="167"/>
      <c r="K18" s="167"/>
      <c r="L18" s="167"/>
      <c r="M18" s="167"/>
      <c r="N18" s="167"/>
      <c r="O18" s="167"/>
      <c r="P18" s="156"/>
      <c r="Q18" s="157"/>
      <c r="R18" s="160"/>
      <c r="S18" s="159"/>
      <c r="T18" s="159"/>
      <c r="U18" s="159"/>
      <c r="V18" s="159"/>
      <c r="W18" s="159"/>
      <c r="X18" s="159"/>
      <c r="Y18" s="159"/>
      <c r="Z18" s="159"/>
      <c r="AA18" s="159"/>
      <c r="AB18" s="159"/>
      <c r="AC18" s="159"/>
      <c r="AD18" s="159"/>
      <c r="AE18" s="161"/>
      <c r="AF18" s="150"/>
      <c r="AG18" s="151"/>
      <c r="AH18" s="159"/>
      <c r="AI18" s="202"/>
    </row>
    <row r="19" spans="2:35" ht="58.5" customHeight="1" thickBot="1">
      <c r="B19" s="205"/>
      <c r="C19" s="206"/>
      <c r="D19" s="206"/>
      <c r="E19" s="206"/>
      <c r="F19" s="211"/>
      <c r="G19" s="212"/>
      <c r="H19" s="52" t="s">
        <v>10</v>
      </c>
      <c r="I19" s="53" t="s">
        <v>12</v>
      </c>
      <c r="J19" s="54" t="s">
        <v>10</v>
      </c>
      <c r="K19" s="53" t="s">
        <v>12</v>
      </c>
      <c r="L19" s="54" t="s">
        <v>10</v>
      </c>
      <c r="M19" s="53" t="s">
        <v>12</v>
      </c>
      <c r="N19" s="54" t="s">
        <v>10</v>
      </c>
      <c r="O19" s="53" t="s">
        <v>12</v>
      </c>
      <c r="P19" s="54" t="s">
        <v>10</v>
      </c>
      <c r="Q19" s="55" t="s">
        <v>12</v>
      </c>
      <c r="R19" s="56" t="s">
        <v>10</v>
      </c>
      <c r="S19" s="53" t="s">
        <v>12</v>
      </c>
      <c r="T19" s="54" t="s">
        <v>10</v>
      </c>
      <c r="U19" s="53" t="s">
        <v>12</v>
      </c>
      <c r="V19" s="54" t="s">
        <v>10</v>
      </c>
      <c r="W19" s="53" t="s">
        <v>12</v>
      </c>
      <c r="X19" s="54" t="s">
        <v>10</v>
      </c>
      <c r="Y19" s="53" t="s">
        <v>12</v>
      </c>
      <c r="Z19" s="54" t="s">
        <v>10</v>
      </c>
      <c r="AA19" s="53" t="s">
        <v>12</v>
      </c>
      <c r="AB19" s="54" t="s">
        <v>10</v>
      </c>
      <c r="AC19" s="53" t="s">
        <v>12</v>
      </c>
      <c r="AD19" s="54" t="s">
        <v>10</v>
      </c>
      <c r="AE19" s="57" t="s">
        <v>12</v>
      </c>
      <c r="AF19" s="52" t="s">
        <v>10</v>
      </c>
      <c r="AG19" s="53" t="s">
        <v>12</v>
      </c>
      <c r="AH19" s="54" t="s">
        <v>10</v>
      </c>
      <c r="AI19" s="55" t="s">
        <v>12</v>
      </c>
    </row>
    <row r="20" spans="2:35" ht="126.75" customHeight="1">
      <c r="B20" s="169" t="s">
        <v>28</v>
      </c>
      <c r="C20" s="170"/>
      <c r="D20" s="170"/>
      <c r="E20" s="170"/>
      <c r="F20" s="173" t="s">
        <v>82</v>
      </c>
      <c r="G20" s="174"/>
      <c r="H20" s="58"/>
      <c r="I20" s="59"/>
      <c r="J20" s="60"/>
      <c r="K20" s="59"/>
      <c r="L20" s="60"/>
      <c r="M20" s="59"/>
      <c r="N20" s="60"/>
      <c r="O20" s="60"/>
      <c r="P20" s="60">
        <f>H20+J20+L20+N20</f>
        <v>0</v>
      </c>
      <c r="Q20" s="61">
        <f>I20+K20+M20+O20</f>
        <v>0</v>
      </c>
      <c r="R20" s="62"/>
      <c r="S20" s="60"/>
      <c r="T20" s="60"/>
      <c r="U20" s="59"/>
      <c r="V20" s="60">
        <v>3</v>
      </c>
      <c r="W20" s="123">
        <v>1569200</v>
      </c>
      <c r="X20" s="60"/>
      <c r="Y20" s="59"/>
      <c r="Z20" s="60"/>
      <c r="AA20" s="59"/>
      <c r="AB20" s="60"/>
      <c r="AC20" s="59"/>
      <c r="AD20" s="60">
        <f>R20+T20+V20+X20+Z20+AB20</f>
        <v>3</v>
      </c>
      <c r="AE20" s="124">
        <f>S20+U20+W20+Y20+AA20+AC20</f>
        <v>1569200</v>
      </c>
      <c r="AF20" s="58">
        <f>P20+AD20</f>
        <v>3</v>
      </c>
      <c r="AG20" s="125">
        <f>Q20+AE20</f>
        <v>1569200</v>
      </c>
      <c r="AH20" s="60"/>
      <c r="AI20" s="63"/>
    </row>
    <row r="21" spans="2:35" ht="54.75" customHeight="1">
      <c r="B21" s="169"/>
      <c r="C21" s="170"/>
      <c r="D21" s="170"/>
      <c r="E21" s="170"/>
      <c r="F21" s="175" t="s">
        <v>29</v>
      </c>
      <c r="G21" s="176"/>
      <c r="H21" s="64"/>
      <c r="I21" s="65"/>
      <c r="J21" s="65"/>
      <c r="K21" s="65"/>
      <c r="L21" s="65"/>
      <c r="M21" s="65"/>
      <c r="N21" s="65"/>
      <c r="O21" s="128"/>
      <c r="P21" s="66">
        <f>H21+J21+L21+N21</f>
        <v>0</v>
      </c>
      <c r="Q21" s="129">
        <f>I21+K21+M21+O21</f>
        <v>0</v>
      </c>
      <c r="R21" s="67"/>
      <c r="S21" s="65"/>
      <c r="T21" s="65"/>
      <c r="U21" s="65"/>
      <c r="V21" s="65"/>
      <c r="W21" s="65"/>
      <c r="X21" s="65"/>
      <c r="Y21" s="65"/>
      <c r="Z21" s="65"/>
      <c r="AA21" s="65"/>
      <c r="AB21" s="65"/>
      <c r="AC21" s="65"/>
      <c r="AD21" s="66">
        <f t="shared" ref="AD21:AE22" si="0">R21+T21+V21+X21+Z21+AB21</f>
        <v>0</v>
      </c>
      <c r="AE21" s="68">
        <f t="shared" si="0"/>
        <v>0</v>
      </c>
      <c r="AF21" s="69">
        <f t="shared" ref="AF21:AF22" si="1">P21+AD21</f>
        <v>0</v>
      </c>
      <c r="AG21" s="66">
        <f>Q21+AE21</f>
        <v>0</v>
      </c>
      <c r="AH21" s="65"/>
      <c r="AI21" s="70"/>
    </row>
    <row r="22" spans="2:35" ht="90.75" customHeight="1">
      <c r="B22" s="169"/>
      <c r="C22" s="170"/>
      <c r="D22" s="170"/>
      <c r="E22" s="170"/>
      <c r="F22" s="148" t="s">
        <v>30</v>
      </c>
      <c r="G22" s="177"/>
      <c r="H22" s="71"/>
      <c r="I22" s="72"/>
      <c r="J22" s="72"/>
      <c r="K22" s="72"/>
      <c r="L22" s="72"/>
      <c r="M22" s="72"/>
      <c r="N22" s="72"/>
      <c r="O22" s="72"/>
      <c r="P22" s="73">
        <f>H22+J22+L22+N22</f>
        <v>0</v>
      </c>
      <c r="Q22" s="74">
        <f t="shared" ref="Q22" si="2">I22+K22+M22+O22</f>
        <v>0</v>
      </c>
      <c r="R22" s="75"/>
      <c r="S22" s="72"/>
      <c r="T22" s="72"/>
      <c r="U22" s="72"/>
      <c r="V22" s="72"/>
      <c r="W22" s="72"/>
      <c r="X22" s="72"/>
      <c r="Y22" s="72"/>
      <c r="Z22" s="72"/>
      <c r="AA22" s="72"/>
      <c r="AB22" s="72"/>
      <c r="AC22" s="72"/>
      <c r="AD22" s="73">
        <f t="shared" si="0"/>
        <v>0</v>
      </c>
      <c r="AE22" s="76">
        <f t="shared" si="0"/>
        <v>0</v>
      </c>
      <c r="AF22" s="77">
        <f t="shared" si="1"/>
        <v>0</v>
      </c>
      <c r="AG22" s="73">
        <f>Q22+AE22</f>
        <v>0</v>
      </c>
      <c r="AH22" s="78"/>
      <c r="AI22" s="79"/>
    </row>
    <row r="23" spans="2:35" ht="37.5" customHeight="1" thickBot="1">
      <c r="B23" s="171"/>
      <c r="C23" s="172"/>
      <c r="D23" s="172"/>
      <c r="E23" s="172"/>
      <c r="F23" s="178" t="s">
        <v>14</v>
      </c>
      <c r="G23" s="179"/>
      <c r="H23" s="80">
        <f>SUM(H20:H22)</f>
        <v>0</v>
      </c>
      <c r="I23" s="81">
        <f t="shared" ref="I23:AI23" si="3">SUM(I20:I22)</f>
        <v>0</v>
      </c>
      <c r="J23" s="81">
        <f t="shared" si="3"/>
        <v>0</v>
      </c>
      <c r="K23" s="81">
        <f t="shared" si="3"/>
        <v>0</v>
      </c>
      <c r="L23" s="81">
        <f t="shared" si="3"/>
        <v>0</v>
      </c>
      <c r="M23" s="81">
        <f t="shared" si="3"/>
        <v>0</v>
      </c>
      <c r="N23" s="81">
        <f t="shared" si="3"/>
        <v>0</v>
      </c>
      <c r="O23" s="126">
        <f t="shared" si="3"/>
        <v>0</v>
      </c>
      <c r="P23" s="81">
        <f t="shared" si="3"/>
        <v>0</v>
      </c>
      <c r="Q23" s="130">
        <f t="shared" si="3"/>
        <v>0</v>
      </c>
      <c r="R23" s="83">
        <f t="shared" si="3"/>
        <v>0</v>
      </c>
      <c r="S23" s="81">
        <f t="shared" si="3"/>
        <v>0</v>
      </c>
      <c r="T23" s="81">
        <f t="shared" si="3"/>
        <v>0</v>
      </c>
      <c r="U23" s="81">
        <f t="shared" si="3"/>
        <v>0</v>
      </c>
      <c r="V23" s="81">
        <f t="shared" si="3"/>
        <v>3</v>
      </c>
      <c r="W23" s="126">
        <f t="shared" si="3"/>
        <v>1569200</v>
      </c>
      <c r="X23" s="81">
        <f t="shared" si="3"/>
        <v>0</v>
      </c>
      <c r="Y23" s="81">
        <f t="shared" si="3"/>
        <v>0</v>
      </c>
      <c r="Z23" s="81">
        <f t="shared" si="3"/>
        <v>0</v>
      </c>
      <c r="AA23" s="81">
        <f t="shared" si="3"/>
        <v>0</v>
      </c>
      <c r="AB23" s="81">
        <f t="shared" si="3"/>
        <v>0</v>
      </c>
      <c r="AC23" s="81">
        <f t="shared" si="3"/>
        <v>0</v>
      </c>
      <c r="AD23" s="81">
        <f t="shared" si="3"/>
        <v>3</v>
      </c>
      <c r="AE23" s="127">
        <f t="shared" si="3"/>
        <v>1569200</v>
      </c>
      <c r="AF23" s="80">
        <f t="shared" si="3"/>
        <v>3</v>
      </c>
      <c r="AG23" s="126">
        <f t="shared" si="3"/>
        <v>1569200</v>
      </c>
      <c r="AH23" s="81">
        <f t="shared" si="3"/>
        <v>0</v>
      </c>
      <c r="AI23" s="82">
        <f t="shared" si="3"/>
        <v>0</v>
      </c>
    </row>
    <row r="24" spans="2:35" ht="24" hidden="1" customHeight="1">
      <c r="B24" s="136" t="s">
        <v>24</v>
      </c>
      <c r="C24" s="137"/>
      <c r="D24" s="137"/>
      <c r="E24" s="137"/>
      <c r="F24" s="134"/>
      <c r="G24" s="4" t="s">
        <v>4</v>
      </c>
      <c r="H24" s="5"/>
      <c r="I24" s="6"/>
      <c r="J24" s="7"/>
      <c r="K24" s="6"/>
      <c r="L24" s="7"/>
      <c r="M24" s="6"/>
      <c r="N24" s="7"/>
      <c r="O24" s="7"/>
      <c r="P24" s="7">
        <f>H24+J24+L24+N24</f>
        <v>0</v>
      </c>
      <c r="Q24" s="8">
        <f>I24+K24+M24+O24</f>
        <v>0</v>
      </c>
      <c r="R24" s="9"/>
      <c r="S24" s="7"/>
      <c r="T24" s="7"/>
      <c r="U24" s="6"/>
      <c r="V24" s="7"/>
      <c r="W24" s="6"/>
      <c r="X24" s="7"/>
      <c r="Y24" s="6"/>
      <c r="Z24" s="7"/>
      <c r="AA24" s="6"/>
      <c r="AB24" s="7"/>
      <c r="AC24" s="6"/>
      <c r="AD24" s="7">
        <f>R24+T24+V24+X24+Z24+AB24</f>
        <v>0</v>
      </c>
      <c r="AE24" s="10">
        <f>S24+U24+W24+Y24+AA24+AC24</f>
        <v>0</v>
      </c>
      <c r="AF24" s="5">
        <f>P24+AD24</f>
        <v>0</v>
      </c>
      <c r="AG24" s="7">
        <f>Q24+AE24</f>
        <v>0</v>
      </c>
      <c r="AH24" s="7"/>
      <c r="AI24" s="11"/>
    </row>
    <row r="25" spans="2:35" ht="24" hidden="1" customHeight="1">
      <c r="B25" s="138"/>
      <c r="C25" s="139"/>
      <c r="D25" s="139"/>
      <c r="E25" s="139"/>
      <c r="F25" s="135"/>
      <c r="G25" s="12" t="s">
        <v>5</v>
      </c>
      <c r="H25" s="13"/>
      <c r="I25" s="14"/>
      <c r="J25" s="14"/>
      <c r="K25" s="14"/>
      <c r="L25" s="14"/>
      <c r="M25" s="14"/>
      <c r="N25" s="14"/>
      <c r="O25" s="14"/>
      <c r="P25" s="15">
        <f>H25+J25+L25+N25</f>
        <v>0</v>
      </c>
      <c r="Q25" s="16">
        <f t="shared" ref="Q25:Q26" si="4">I25+K25+M25+O25</f>
        <v>0</v>
      </c>
      <c r="R25" s="17"/>
      <c r="S25" s="14"/>
      <c r="T25" s="14"/>
      <c r="U25" s="14"/>
      <c r="V25" s="14"/>
      <c r="W25" s="14"/>
      <c r="X25" s="14"/>
      <c r="Y25" s="14"/>
      <c r="Z25" s="14"/>
      <c r="AA25" s="14"/>
      <c r="AB25" s="14"/>
      <c r="AC25" s="14"/>
      <c r="AD25" s="15">
        <f t="shared" ref="AD25:AE26" si="5">R25+T25+V25+X25+Z25+AB25</f>
        <v>0</v>
      </c>
      <c r="AE25" s="18">
        <f t="shared" si="5"/>
        <v>0</v>
      </c>
      <c r="AF25" s="19">
        <f t="shared" ref="AF25:AF26" si="6">P25+AD25</f>
        <v>0</v>
      </c>
      <c r="AG25" s="15">
        <f>Q25+AE25</f>
        <v>0</v>
      </c>
      <c r="AH25" s="14"/>
      <c r="AI25" s="20"/>
    </row>
    <row r="26" spans="2:35" ht="24" hidden="1" customHeight="1">
      <c r="B26" s="138"/>
      <c r="C26" s="139"/>
      <c r="D26" s="139"/>
      <c r="E26" s="139"/>
      <c r="F26" s="114"/>
      <c r="G26" s="21" t="s">
        <v>9</v>
      </c>
      <c r="H26" s="22"/>
      <c r="I26" s="23"/>
      <c r="J26" s="23"/>
      <c r="K26" s="23"/>
      <c r="L26" s="23"/>
      <c r="M26" s="23"/>
      <c r="N26" s="23"/>
      <c r="O26" s="23"/>
      <c r="P26" s="24">
        <f>H26+J26+L26+N26</f>
        <v>0</v>
      </c>
      <c r="Q26" s="25">
        <f t="shared" si="4"/>
        <v>0</v>
      </c>
      <c r="R26" s="26"/>
      <c r="S26" s="23"/>
      <c r="T26" s="23"/>
      <c r="U26" s="23"/>
      <c r="V26" s="23"/>
      <c r="W26" s="23"/>
      <c r="X26" s="23"/>
      <c r="Y26" s="23"/>
      <c r="Z26" s="23"/>
      <c r="AA26" s="23"/>
      <c r="AB26" s="23"/>
      <c r="AC26" s="23"/>
      <c r="AD26" s="24">
        <f t="shared" si="5"/>
        <v>0</v>
      </c>
      <c r="AE26" s="27">
        <f t="shared" si="5"/>
        <v>0</v>
      </c>
      <c r="AF26" s="28">
        <f t="shared" si="6"/>
        <v>0</v>
      </c>
      <c r="AG26" s="24">
        <f>Q26+AE26</f>
        <v>0</v>
      </c>
      <c r="AH26" s="29"/>
      <c r="AI26" s="30"/>
    </row>
    <row r="27" spans="2:35" ht="24" hidden="1" customHeight="1" thickBot="1">
      <c r="B27" s="138"/>
      <c r="C27" s="139"/>
      <c r="D27" s="139"/>
      <c r="E27" s="139"/>
      <c r="F27" s="115"/>
      <c r="G27" s="39" t="s">
        <v>14</v>
      </c>
      <c r="H27" s="40">
        <f>SUM(H24:H26)</f>
        <v>0</v>
      </c>
      <c r="I27" s="41">
        <f t="shared" ref="I27:AI27" si="7">SUM(I24:I26)</f>
        <v>0</v>
      </c>
      <c r="J27" s="41">
        <f t="shared" si="7"/>
        <v>0</v>
      </c>
      <c r="K27" s="41">
        <f t="shared" si="7"/>
        <v>0</v>
      </c>
      <c r="L27" s="41">
        <f t="shared" si="7"/>
        <v>0</v>
      </c>
      <c r="M27" s="41">
        <f t="shared" si="7"/>
        <v>0</v>
      </c>
      <c r="N27" s="41">
        <f t="shared" si="7"/>
        <v>0</v>
      </c>
      <c r="O27" s="41">
        <f t="shared" si="7"/>
        <v>0</v>
      </c>
      <c r="P27" s="41">
        <f t="shared" si="7"/>
        <v>0</v>
      </c>
      <c r="Q27" s="42">
        <f t="shared" si="7"/>
        <v>0</v>
      </c>
      <c r="R27" s="43">
        <f t="shared" si="7"/>
        <v>0</v>
      </c>
      <c r="S27" s="41">
        <f t="shared" si="7"/>
        <v>0</v>
      </c>
      <c r="T27" s="41">
        <f t="shared" si="7"/>
        <v>0</v>
      </c>
      <c r="U27" s="41">
        <f t="shared" si="7"/>
        <v>0</v>
      </c>
      <c r="V27" s="41">
        <f t="shared" si="7"/>
        <v>0</v>
      </c>
      <c r="W27" s="41">
        <f t="shared" si="7"/>
        <v>0</v>
      </c>
      <c r="X27" s="41">
        <f t="shared" si="7"/>
        <v>0</v>
      </c>
      <c r="Y27" s="41">
        <f t="shared" si="7"/>
        <v>0</v>
      </c>
      <c r="Z27" s="41">
        <f t="shared" si="7"/>
        <v>0</v>
      </c>
      <c r="AA27" s="41">
        <f t="shared" si="7"/>
        <v>0</v>
      </c>
      <c r="AB27" s="41">
        <f t="shared" si="7"/>
        <v>0</v>
      </c>
      <c r="AC27" s="41">
        <f t="shared" si="7"/>
        <v>0</v>
      </c>
      <c r="AD27" s="41">
        <f t="shared" si="7"/>
        <v>0</v>
      </c>
      <c r="AE27" s="44">
        <f t="shared" si="7"/>
        <v>0</v>
      </c>
      <c r="AF27" s="40">
        <f t="shared" si="7"/>
        <v>0</v>
      </c>
      <c r="AG27" s="41">
        <f t="shared" si="7"/>
        <v>0</v>
      </c>
      <c r="AH27" s="41">
        <f t="shared" si="7"/>
        <v>0</v>
      </c>
      <c r="AI27" s="42">
        <f t="shared" si="7"/>
        <v>0</v>
      </c>
    </row>
    <row r="28" spans="2:35" ht="24" hidden="1" customHeight="1">
      <c r="B28" s="138" t="s">
        <v>24</v>
      </c>
      <c r="C28" s="139"/>
      <c r="D28" s="139"/>
      <c r="E28" s="139"/>
      <c r="F28" s="116"/>
      <c r="G28" s="4" t="s">
        <v>4</v>
      </c>
      <c r="H28" s="5"/>
      <c r="I28" s="6"/>
      <c r="J28" s="7"/>
      <c r="K28" s="6"/>
      <c r="L28" s="7"/>
      <c r="M28" s="6"/>
      <c r="N28" s="7"/>
      <c r="O28" s="7"/>
      <c r="P28" s="7">
        <f>H28+J28+L28+N28</f>
        <v>0</v>
      </c>
      <c r="Q28" s="8">
        <f>I28+K28+M28+O28</f>
        <v>0</v>
      </c>
      <c r="R28" s="9"/>
      <c r="S28" s="7"/>
      <c r="T28" s="7"/>
      <c r="U28" s="6"/>
      <c r="V28" s="7"/>
      <c r="W28" s="6"/>
      <c r="X28" s="7"/>
      <c r="Y28" s="6"/>
      <c r="Z28" s="7"/>
      <c r="AA28" s="6"/>
      <c r="AB28" s="7"/>
      <c r="AC28" s="6"/>
      <c r="AD28" s="7">
        <f>R28+T28+V28+X28+Z28+AB28</f>
        <v>0</v>
      </c>
      <c r="AE28" s="10">
        <f>S28+U28+W28+Y28+AA28+AC28</f>
        <v>0</v>
      </c>
      <c r="AF28" s="5">
        <f>P28+AD28</f>
        <v>0</v>
      </c>
      <c r="AG28" s="7">
        <f>Q28+AE28</f>
        <v>0</v>
      </c>
      <c r="AH28" s="7"/>
      <c r="AI28" s="11"/>
    </row>
    <row r="29" spans="2:35" ht="24" hidden="1" customHeight="1">
      <c r="B29" s="138"/>
      <c r="C29" s="139"/>
      <c r="D29" s="139"/>
      <c r="E29" s="139"/>
      <c r="F29" s="135"/>
      <c r="G29" s="12" t="s">
        <v>5</v>
      </c>
      <c r="H29" s="13"/>
      <c r="I29" s="14"/>
      <c r="J29" s="14"/>
      <c r="K29" s="14"/>
      <c r="L29" s="14"/>
      <c r="M29" s="14"/>
      <c r="N29" s="14"/>
      <c r="O29" s="14"/>
      <c r="P29" s="15">
        <f>H29+J29+L29+N29</f>
        <v>0</v>
      </c>
      <c r="Q29" s="16">
        <f t="shared" ref="Q29:Q30" si="8">I29+K29+M29+O29</f>
        <v>0</v>
      </c>
      <c r="R29" s="17"/>
      <c r="S29" s="14"/>
      <c r="T29" s="14"/>
      <c r="U29" s="14"/>
      <c r="V29" s="14"/>
      <c r="W29" s="14"/>
      <c r="X29" s="14"/>
      <c r="Y29" s="14"/>
      <c r="Z29" s="14"/>
      <c r="AA29" s="14"/>
      <c r="AB29" s="14"/>
      <c r="AC29" s="14"/>
      <c r="AD29" s="15">
        <f t="shared" ref="AD29:AE30" si="9">R29+T29+V29+X29+Z29+AB29</f>
        <v>0</v>
      </c>
      <c r="AE29" s="18">
        <f t="shared" si="9"/>
        <v>0</v>
      </c>
      <c r="AF29" s="19">
        <f t="shared" ref="AF29:AF30" si="10">P29+AD29</f>
        <v>0</v>
      </c>
      <c r="AG29" s="15">
        <f>Q29+AE29</f>
        <v>0</v>
      </c>
      <c r="AH29" s="14"/>
      <c r="AI29" s="20"/>
    </row>
    <row r="30" spans="2:35" ht="24" hidden="1" customHeight="1">
      <c r="B30" s="138"/>
      <c r="C30" s="139"/>
      <c r="D30" s="139"/>
      <c r="E30" s="139"/>
      <c r="F30" s="114"/>
      <c r="G30" s="21" t="s">
        <v>9</v>
      </c>
      <c r="H30" s="22"/>
      <c r="I30" s="23"/>
      <c r="J30" s="23"/>
      <c r="K30" s="23"/>
      <c r="L30" s="23"/>
      <c r="M30" s="23"/>
      <c r="N30" s="23"/>
      <c r="O30" s="23"/>
      <c r="P30" s="24">
        <f>H30+J30+L30+N30</f>
        <v>0</v>
      </c>
      <c r="Q30" s="25">
        <f t="shared" si="8"/>
        <v>0</v>
      </c>
      <c r="R30" s="26"/>
      <c r="S30" s="23"/>
      <c r="T30" s="23"/>
      <c r="U30" s="23"/>
      <c r="V30" s="23"/>
      <c r="W30" s="23"/>
      <c r="X30" s="23"/>
      <c r="Y30" s="23"/>
      <c r="Z30" s="23"/>
      <c r="AA30" s="23"/>
      <c r="AB30" s="23"/>
      <c r="AC30" s="23"/>
      <c r="AD30" s="24">
        <f t="shared" si="9"/>
        <v>0</v>
      </c>
      <c r="AE30" s="27">
        <f t="shared" si="9"/>
        <v>0</v>
      </c>
      <c r="AF30" s="28">
        <f t="shared" si="10"/>
        <v>0</v>
      </c>
      <c r="AG30" s="24">
        <f>Q30+AE30</f>
        <v>0</v>
      </c>
      <c r="AH30" s="29"/>
      <c r="AI30" s="30"/>
    </row>
    <row r="31" spans="2:35" ht="24" hidden="1" customHeight="1" thickBot="1">
      <c r="B31" s="138"/>
      <c r="C31" s="139"/>
      <c r="D31" s="139"/>
      <c r="E31" s="139"/>
      <c r="F31" s="115"/>
      <c r="G31" s="39" t="s">
        <v>14</v>
      </c>
      <c r="H31" s="40">
        <f>SUM(H28:H30)</f>
        <v>0</v>
      </c>
      <c r="I31" s="41">
        <f t="shared" ref="I31:AI31" si="11">SUM(I28:I30)</f>
        <v>0</v>
      </c>
      <c r="J31" s="41">
        <f t="shared" si="11"/>
        <v>0</v>
      </c>
      <c r="K31" s="41">
        <f t="shared" si="11"/>
        <v>0</v>
      </c>
      <c r="L31" s="41">
        <f t="shared" si="11"/>
        <v>0</v>
      </c>
      <c r="M31" s="41">
        <f t="shared" si="11"/>
        <v>0</v>
      </c>
      <c r="N31" s="41">
        <f t="shared" si="11"/>
        <v>0</v>
      </c>
      <c r="O31" s="41">
        <f t="shared" si="11"/>
        <v>0</v>
      </c>
      <c r="P31" s="41">
        <f t="shared" si="11"/>
        <v>0</v>
      </c>
      <c r="Q31" s="42">
        <f t="shared" si="11"/>
        <v>0</v>
      </c>
      <c r="R31" s="43">
        <f t="shared" si="11"/>
        <v>0</v>
      </c>
      <c r="S31" s="41">
        <f t="shared" si="11"/>
        <v>0</v>
      </c>
      <c r="T31" s="41">
        <f t="shared" si="11"/>
        <v>0</v>
      </c>
      <c r="U31" s="41">
        <f t="shared" si="11"/>
        <v>0</v>
      </c>
      <c r="V31" s="41">
        <f t="shared" si="11"/>
        <v>0</v>
      </c>
      <c r="W31" s="41">
        <f t="shared" si="11"/>
        <v>0</v>
      </c>
      <c r="X31" s="41">
        <f t="shared" si="11"/>
        <v>0</v>
      </c>
      <c r="Y31" s="41">
        <f t="shared" si="11"/>
        <v>0</v>
      </c>
      <c r="Z31" s="41">
        <f t="shared" si="11"/>
        <v>0</v>
      </c>
      <c r="AA31" s="41">
        <f t="shared" si="11"/>
        <v>0</v>
      </c>
      <c r="AB31" s="41">
        <f t="shared" si="11"/>
        <v>0</v>
      </c>
      <c r="AC31" s="41">
        <f t="shared" si="11"/>
        <v>0</v>
      </c>
      <c r="AD31" s="41">
        <f t="shared" si="11"/>
        <v>0</v>
      </c>
      <c r="AE31" s="44">
        <f t="shared" si="11"/>
        <v>0</v>
      </c>
      <c r="AF31" s="40">
        <f t="shared" si="11"/>
        <v>0</v>
      </c>
      <c r="AG31" s="41">
        <f t="shared" si="11"/>
        <v>0</v>
      </c>
      <c r="AH31" s="41">
        <f t="shared" si="11"/>
        <v>0</v>
      </c>
      <c r="AI31" s="42">
        <f t="shared" si="11"/>
        <v>0</v>
      </c>
    </row>
    <row r="32" spans="2:35" ht="24" hidden="1" customHeight="1">
      <c r="B32" s="140" t="s">
        <v>17</v>
      </c>
      <c r="C32" s="141"/>
      <c r="D32" s="141"/>
      <c r="E32" s="141"/>
      <c r="F32" s="133"/>
      <c r="G32" s="4" t="s">
        <v>4</v>
      </c>
      <c r="H32" s="5"/>
      <c r="I32" s="6"/>
      <c r="J32" s="7"/>
      <c r="K32" s="6"/>
      <c r="L32" s="7"/>
      <c r="M32" s="6"/>
      <c r="N32" s="7"/>
      <c r="O32" s="7"/>
      <c r="P32" s="7">
        <f>H32+J32+L32+N32</f>
        <v>0</v>
      </c>
      <c r="Q32" s="8">
        <f>I32+K32+M32+O32</f>
        <v>0</v>
      </c>
      <c r="R32" s="9"/>
      <c r="S32" s="7"/>
      <c r="T32" s="7"/>
      <c r="U32" s="6"/>
      <c r="V32" s="7"/>
      <c r="W32" s="6"/>
      <c r="X32" s="7"/>
      <c r="Y32" s="6"/>
      <c r="Z32" s="7"/>
      <c r="AA32" s="6"/>
      <c r="AB32" s="7"/>
      <c r="AC32" s="6"/>
      <c r="AD32" s="7">
        <f>R32+T32+V32+X32+Z32+AB32</f>
        <v>0</v>
      </c>
      <c r="AE32" s="10">
        <f>S32+U32+W32+Y32+AA32+AC32</f>
        <v>0</v>
      </c>
      <c r="AF32" s="5">
        <f>P32+AD32</f>
        <v>0</v>
      </c>
      <c r="AG32" s="7">
        <f>Q32+AE32</f>
        <v>0</v>
      </c>
      <c r="AH32" s="7"/>
      <c r="AI32" s="11"/>
    </row>
    <row r="33" spans="2:35" ht="24" hidden="1" customHeight="1">
      <c r="B33" s="140"/>
      <c r="C33" s="141"/>
      <c r="D33" s="141"/>
      <c r="E33" s="141"/>
      <c r="F33" s="132"/>
      <c r="G33" s="12" t="s">
        <v>5</v>
      </c>
      <c r="H33" s="13"/>
      <c r="I33" s="14"/>
      <c r="J33" s="14"/>
      <c r="K33" s="14"/>
      <c r="L33" s="14"/>
      <c r="M33" s="14"/>
      <c r="N33" s="14"/>
      <c r="O33" s="14"/>
      <c r="P33" s="15">
        <f>H33+J33+L33+N33</f>
        <v>0</v>
      </c>
      <c r="Q33" s="16">
        <f t="shared" ref="Q33:Q34" si="12">I33+K33+M33+O33</f>
        <v>0</v>
      </c>
      <c r="R33" s="17"/>
      <c r="S33" s="14"/>
      <c r="T33" s="14"/>
      <c r="U33" s="14"/>
      <c r="V33" s="14"/>
      <c r="W33" s="14"/>
      <c r="X33" s="14"/>
      <c r="Y33" s="14"/>
      <c r="Z33" s="14"/>
      <c r="AA33" s="14"/>
      <c r="AB33" s="14"/>
      <c r="AC33" s="14"/>
      <c r="AD33" s="15">
        <f t="shared" ref="AD33:AE34" si="13">R33+T33+V33+X33+Z33+AB33</f>
        <v>0</v>
      </c>
      <c r="AE33" s="18">
        <f t="shared" si="13"/>
        <v>0</v>
      </c>
      <c r="AF33" s="19">
        <f t="shared" ref="AF33:AF34" si="14">P33+AD33</f>
        <v>0</v>
      </c>
      <c r="AG33" s="15">
        <f>Q33+AE33</f>
        <v>0</v>
      </c>
      <c r="AH33" s="14"/>
      <c r="AI33" s="20"/>
    </row>
    <row r="34" spans="2:35" ht="24" hidden="1" customHeight="1">
      <c r="B34" s="140"/>
      <c r="C34" s="141"/>
      <c r="D34" s="141"/>
      <c r="E34" s="141"/>
      <c r="F34" s="117"/>
      <c r="G34" s="21" t="s">
        <v>9</v>
      </c>
      <c r="H34" s="22"/>
      <c r="I34" s="23"/>
      <c r="J34" s="23"/>
      <c r="K34" s="23"/>
      <c r="L34" s="23"/>
      <c r="M34" s="23"/>
      <c r="N34" s="23"/>
      <c r="O34" s="23"/>
      <c r="P34" s="24">
        <f>H34+J34+L34+N34</f>
        <v>0</v>
      </c>
      <c r="Q34" s="25">
        <f t="shared" si="12"/>
        <v>0</v>
      </c>
      <c r="R34" s="26"/>
      <c r="S34" s="23"/>
      <c r="T34" s="23"/>
      <c r="U34" s="23"/>
      <c r="V34" s="23"/>
      <c r="W34" s="23"/>
      <c r="X34" s="23"/>
      <c r="Y34" s="23"/>
      <c r="Z34" s="23"/>
      <c r="AA34" s="23"/>
      <c r="AB34" s="23"/>
      <c r="AC34" s="23"/>
      <c r="AD34" s="24">
        <f t="shared" si="13"/>
        <v>0</v>
      </c>
      <c r="AE34" s="27">
        <f t="shared" si="13"/>
        <v>0</v>
      </c>
      <c r="AF34" s="28">
        <f t="shared" si="14"/>
        <v>0</v>
      </c>
      <c r="AG34" s="24">
        <f>Q34+AE34</f>
        <v>0</v>
      </c>
      <c r="AH34" s="29"/>
      <c r="AI34" s="30"/>
    </row>
    <row r="35" spans="2:35" ht="24" hidden="1" customHeight="1" thickBot="1">
      <c r="B35" s="142"/>
      <c r="C35" s="143"/>
      <c r="D35" s="143"/>
      <c r="E35" s="143"/>
      <c r="F35" s="118"/>
      <c r="G35" s="45" t="s">
        <v>14</v>
      </c>
      <c r="H35" s="46">
        <f>SUM(H32:H34)</f>
        <v>0</v>
      </c>
      <c r="I35" s="47">
        <f t="shared" ref="I35:AI35" si="15">SUM(I32:I34)</f>
        <v>0</v>
      </c>
      <c r="J35" s="47">
        <f t="shared" si="15"/>
        <v>0</v>
      </c>
      <c r="K35" s="47">
        <f t="shared" si="15"/>
        <v>0</v>
      </c>
      <c r="L35" s="47">
        <f t="shared" si="15"/>
        <v>0</v>
      </c>
      <c r="M35" s="47">
        <f t="shared" si="15"/>
        <v>0</v>
      </c>
      <c r="N35" s="47">
        <f t="shared" si="15"/>
        <v>0</v>
      </c>
      <c r="O35" s="47">
        <f t="shared" si="15"/>
        <v>0</v>
      </c>
      <c r="P35" s="47">
        <f t="shared" si="15"/>
        <v>0</v>
      </c>
      <c r="Q35" s="48">
        <f t="shared" si="15"/>
        <v>0</v>
      </c>
      <c r="R35" s="49">
        <f t="shared" si="15"/>
        <v>0</v>
      </c>
      <c r="S35" s="47">
        <f t="shared" si="15"/>
        <v>0</v>
      </c>
      <c r="T35" s="47">
        <f t="shared" si="15"/>
        <v>0</v>
      </c>
      <c r="U35" s="47">
        <f t="shared" si="15"/>
        <v>0</v>
      </c>
      <c r="V35" s="47">
        <f t="shared" si="15"/>
        <v>0</v>
      </c>
      <c r="W35" s="47">
        <f t="shared" si="15"/>
        <v>0</v>
      </c>
      <c r="X35" s="47">
        <f t="shared" si="15"/>
        <v>0</v>
      </c>
      <c r="Y35" s="47">
        <f t="shared" si="15"/>
        <v>0</v>
      </c>
      <c r="Z35" s="47">
        <f t="shared" si="15"/>
        <v>0</v>
      </c>
      <c r="AA35" s="47">
        <f t="shared" si="15"/>
        <v>0</v>
      </c>
      <c r="AB35" s="47">
        <f t="shared" si="15"/>
        <v>0</v>
      </c>
      <c r="AC35" s="47">
        <f t="shared" si="15"/>
        <v>0</v>
      </c>
      <c r="AD35" s="47">
        <f t="shared" si="15"/>
        <v>0</v>
      </c>
      <c r="AE35" s="50">
        <f t="shared" si="15"/>
        <v>0</v>
      </c>
      <c r="AF35" s="46">
        <f t="shared" si="15"/>
        <v>0</v>
      </c>
      <c r="AG35" s="47">
        <f t="shared" si="15"/>
        <v>0</v>
      </c>
      <c r="AH35" s="47">
        <f t="shared" si="15"/>
        <v>0</v>
      </c>
      <c r="AI35" s="48">
        <f t="shared" si="15"/>
        <v>0</v>
      </c>
    </row>
    <row r="36" spans="2:35" ht="24" hidden="1" customHeight="1" thickTop="1">
      <c r="B36" s="144" t="s">
        <v>18</v>
      </c>
      <c r="C36" s="145"/>
      <c r="D36" s="145"/>
      <c r="E36" s="145"/>
      <c r="F36" s="133"/>
      <c r="G36" s="31" t="s">
        <v>4</v>
      </c>
      <c r="H36" s="32"/>
      <c r="I36" s="33"/>
      <c r="J36" s="34"/>
      <c r="K36" s="33"/>
      <c r="L36" s="34"/>
      <c r="M36" s="33"/>
      <c r="N36" s="34"/>
      <c r="O36" s="34"/>
      <c r="P36" s="34">
        <f>H36+J36+L36+N36</f>
        <v>0</v>
      </c>
      <c r="Q36" s="35">
        <f>I36+K36+M36+O36</f>
        <v>0</v>
      </c>
      <c r="R36" s="36"/>
      <c r="S36" s="34"/>
      <c r="T36" s="34"/>
      <c r="U36" s="33"/>
      <c r="V36" s="34"/>
      <c r="W36" s="33"/>
      <c r="X36" s="34"/>
      <c r="Y36" s="33"/>
      <c r="Z36" s="34"/>
      <c r="AA36" s="33"/>
      <c r="AB36" s="34"/>
      <c r="AC36" s="33"/>
      <c r="AD36" s="34">
        <f>R36+T36+V36+X36+Z36+AB36</f>
        <v>0</v>
      </c>
      <c r="AE36" s="37">
        <f>S36+U36+W36+Y36+AA36+AC36</f>
        <v>0</v>
      </c>
      <c r="AF36" s="32">
        <f>P36+AD36</f>
        <v>0</v>
      </c>
      <c r="AG36" s="34">
        <f>Q36+AE36</f>
        <v>0</v>
      </c>
      <c r="AH36" s="34"/>
      <c r="AI36" s="38"/>
    </row>
    <row r="37" spans="2:35" ht="24" hidden="1" customHeight="1">
      <c r="B37" s="140"/>
      <c r="C37" s="141"/>
      <c r="D37" s="141"/>
      <c r="E37" s="141"/>
      <c r="F37" s="132"/>
      <c r="G37" s="12" t="s">
        <v>5</v>
      </c>
      <c r="H37" s="13"/>
      <c r="I37" s="14"/>
      <c r="J37" s="14"/>
      <c r="K37" s="14"/>
      <c r="L37" s="14"/>
      <c r="M37" s="14"/>
      <c r="N37" s="14"/>
      <c r="O37" s="14"/>
      <c r="P37" s="15">
        <f>H37+J37+L37+N37</f>
        <v>0</v>
      </c>
      <c r="Q37" s="16">
        <f t="shared" ref="Q37:Q38" si="16">I37+K37+M37+O37</f>
        <v>0</v>
      </c>
      <c r="R37" s="17"/>
      <c r="S37" s="14"/>
      <c r="T37" s="14"/>
      <c r="U37" s="14"/>
      <c r="V37" s="14"/>
      <c r="W37" s="14"/>
      <c r="X37" s="14"/>
      <c r="Y37" s="14"/>
      <c r="Z37" s="14"/>
      <c r="AA37" s="14"/>
      <c r="AB37" s="14"/>
      <c r="AC37" s="14"/>
      <c r="AD37" s="15">
        <f t="shared" ref="AD37:AE38" si="17">R37+T37+V37+X37+Z37+AB37</f>
        <v>0</v>
      </c>
      <c r="AE37" s="18">
        <f t="shared" si="17"/>
        <v>0</v>
      </c>
      <c r="AF37" s="19">
        <f t="shared" ref="AF37:AF38" si="18">P37+AD37</f>
        <v>0</v>
      </c>
      <c r="AG37" s="15">
        <f>Q37+AE37</f>
        <v>0</v>
      </c>
      <c r="AH37" s="14"/>
      <c r="AI37" s="20"/>
    </row>
    <row r="38" spans="2:35" ht="24" hidden="1" customHeight="1">
      <c r="B38" s="140"/>
      <c r="C38" s="141"/>
      <c r="D38" s="141"/>
      <c r="E38" s="141"/>
      <c r="F38" s="117"/>
      <c r="G38" s="21" t="s">
        <v>9</v>
      </c>
      <c r="H38" s="22"/>
      <c r="I38" s="23"/>
      <c r="J38" s="23"/>
      <c r="K38" s="23"/>
      <c r="L38" s="23"/>
      <c r="M38" s="23"/>
      <c r="N38" s="23"/>
      <c r="O38" s="23"/>
      <c r="P38" s="24">
        <f>H38+J38+L38+N38</f>
        <v>0</v>
      </c>
      <c r="Q38" s="25">
        <f t="shared" si="16"/>
        <v>0</v>
      </c>
      <c r="R38" s="26"/>
      <c r="S38" s="23"/>
      <c r="T38" s="23"/>
      <c r="U38" s="23"/>
      <c r="V38" s="23"/>
      <c r="W38" s="23"/>
      <c r="X38" s="23"/>
      <c r="Y38" s="23"/>
      <c r="Z38" s="23"/>
      <c r="AA38" s="23"/>
      <c r="AB38" s="23"/>
      <c r="AC38" s="23"/>
      <c r="AD38" s="24">
        <f t="shared" si="17"/>
        <v>0</v>
      </c>
      <c r="AE38" s="27">
        <f t="shared" si="17"/>
        <v>0</v>
      </c>
      <c r="AF38" s="28">
        <f t="shared" si="18"/>
        <v>0</v>
      </c>
      <c r="AG38" s="24">
        <f>Q38+AE38</f>
        <v>0</v>
      </c>
      <c r="AH38" s="29"/>
      <c r="AI38" s="30"/>
    </row>
    <row r="39" spans="2:35" ht="24" hidden="1" customHeight="1" thickBot="1">
      <c r="B39" s="146"/>
      <c r="C39" s="147"/>
      <c r="D39" s="147"/>
      <c r="E39" s="147"/>
      <c r="F39" s="119"/>
      <c r="G39" s="3" t="s">
        <v>14</v>
      </c>
      <c r="H39" s="40">
        <f>SUM(H36:H38)</f>
        <v>0</v>
      </c>
      <c r="I39" s="41">
        <f t="shared" ref="I39:AI39" si="19">SUM(I36:I38)</f>
        <v>0</v>
      </c>
      <c r="J39" s="41">
        <f t="shared" si="19"/>
        <v>0</v>
      </c>
      <c r="K39" s="41">
        <f t="shared" si="19"/>
        <v>0</v>
      </c>
      <c r="L39" s="41">
        <f t="shared" si="19"/>
        <v>0</v>
      </c>
      <c r="M39" s="41">
        <f t="shared" si="19"/>
        <v>0</v>
      </c>
      <c r="N39" s="41">
        <f t="shared" si="19"/>
        <v>0</v>
      </c>
      <c r="O39" s="41">
        <f t="shared" si="19"/>
        <v>0</v>
      </c>
      <c r="P39" s="41">
        <f t="shared" si="19"/>
        <v>0</v>
      </c>
      <c r="Q39" s="42">
        <f t="shared" si="19"/>
        <v>0</v>
      </c>
      <c r="R39" s="43">
        <f t="shared" si="19"/>
        <v>0</v>
      </c>
      <c r="S39" s="41">
        <f t="shared" si="19"/>
        <v>0</v>
      </c>
      <c r="T39" s="41">
        <f t="shared" si="19"/>
        <v>0</v>
      </c>
      <c r="U39" s="41">
        <f t="shared" si="19"/>
        <v>0</v>
      </c>
      <c r="V39" s="41">
        <f t="shared" si="19"/>
        <v>0</v>
      </c>
      <c r="W39" s="41">
        <f t="shared" si="19"/>
        <v>0</v>
      </c>
      <c r="X39" s="41">
        <f t="shared" si="19"/>
        <v>0</v>
      </c>
      <c r="Y39" s="41">
        <f t="shared" si="19"/>
        <v>0</v>
      </c>
      <c r="Z39" s="41">
        <f t="shared" si="19"/>
        <v>0</v>
      </c>
      <c r="AA39" s="41">
        <f t="shared" si="19"/>
        <v>0</v>
      </c>
      <c r="AB39" s="41">
        <f t="shared" si="19"/>
        <v>0</v>
      </c>
      <c r="AC39" s="41">
        <f t="shared" si="19"/>
        <v>0</v>
      </c>
      <c r="AD39" s="41">
        <f t="shared" si="19"/>
        <v>0</v>
      </c>
      <c r="AE39" s="44">
        <f t="shared" si="19"/>
        <v>0</v>
      </c>
      <c r="AF39" s="40">
        <f t="shared" si="19"/>
        <v>0</v>
      </c>
      <c r="AG39" s="41">
        <f t="shared" si="19"/>
        <v>0</v>
      </c>
      <c r="AH39" s="41">
        <f t="shared" si="19"/>
        <v>0</v>
      </c>
      <c r="AI39" s="42">
        <f t="shared" si="19"/>
        <v>0</v>
      </c>
    </row>
    <row r="40" spans="2:35" ht="20.25" customHeight="1"/>
    <row r="41" spans="2:35" ht="20.100000000000001" customHeight="1">
      <c r="G41" s="2"/>
    </row>
  </sheetData>
  <mergeCells count="40">
    <mergeCell ref="B4:AI4"/>
    <mergeCell ref="H6:Y6"/>
    <mergeCell ref="Z6:AI6"/>
    <mergeCell ref="F7:O8"/>
    <mergeCell ref="P7:Y8"/>
    <mergeCell ref="Z7:AC8"/>
    <mergeCell ref="AD7:AI8"/>
    <mergeCell ref="B15:E19"/>
    <mergeCell ref="F15:G19"/>
    <mergeCell ref="H15:Q15"/>
    <mergeCell ref="R15:AE15"/>
    <mergeCell ref="AF15:AG15"/>
    <mergeCell ref="T16:U18"/>
    <mergeCell ref="V16:W18"/>
    <mergeCell ref="X16:Y18"/>
    <mergeCell ref="Z16:AA18"/>
    <mergeCell ref="AB16:AC18"/>
    <mergeCell ref="F23:G23"/>
    <mergeCell ref="F9:O13"/>
    <mergeCell ref="P9:Y13"/>
    <mergeCell ref="Z9:AC13"/>
    <mergeCell ref="AD9:AI13"/>
    <mergeCell ref="AH15:AI15"/>
    <mergeCell ref="AH16:AI18"/>
    <mergeCell ref="B24:E27"/>
    <mergeCell ref="B28:E31"/>
    <mergeCell ref="B32:E35"/>
    <mergeCell ref="B36:E39"/>
    <mergeCell ref="AF16:AG18"/>
    <mergeCell ref="P16:Q18"/>
    <mergeCell ref="R16:S18"/>
    <mergeCell ref="AD16:AE18"/>
    <mergeCell ref="H16:I18"/>
    <mergeCell ref="J16:K18"/>
    <mergeCell ref="L16:M18"/>
    <mergeCell ref="N16:O18"/>
    <mergeCell ref="B20:E23"/>
    <mergeCell ref="F20:G20"/>
    <mergeCell ref="F21:G21"/>
    <mergeCell ref="F22:G22"/>
  </mergeCells>
  <phoneticPr fontId="1"/>
  <dataValidations count="2">
    <dataValidation type="list" allowBlank="1" showInputMessage="1" showErrorMessage="1" sqref="Z9" xr:uid="{A80BAD9A-6297-4AF6-9F6B-ADF7D728C32C}">
      <formula1>"○,△,×"</formula1>
    </dataValidation>
    <dataValidation type="list" allowBlank="1" showInputMessage="1" showErrorMessage="1" sqref="F9:O13" xr:uid="{350CCBAF-C1DB-4E7F-9413-930B308A82BA}">
      <formula1>"①,②,③,④"</formula1>
    </dataValidation>
  </dataValidations>
  <pageMargins left="0.23622047244094491" right="0.23622047244094491" top="0.55118110236220474" bottom="0.74803149606299213" header="0.31496062992125984" footer="0.31496062992125984"/>
  <pageSetup paperSize="9" scale="55" orientation="landscape" cellComments="asDisplayed" horizontalDpi="300" verticalDpi="3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S44"/>
  <sheetViews>
    <sheetView view="pageBreakPreview" topLeftCell="A16" zoomScale="70" zoomScaleNormal="70" zoomScaleSheetLayoutView="70" workbookViewId="0">
      <selection activeCell="AD9" sqref="AD9:AI13"/>
    </sheetView>
  </sheetViews>
  <sheetFormatPr defaultColWidth="9" defaultRowHeight="13.5"/>
  <cols>
    <col min="1" max="1" width="2.75" style="51" customWidth="1"/>
    <col min="2" max="4" width="4.625" style="51" hidden="1" customWidth="1"/>
    <col min="5" max="5" width="7.5" style="51" hidden="1" customWidth="1"/>
    <col min="6" max="6" width="7.5" style="51" customWidth="1"/>
    <col min="7" max="7" width="16.75" style="51" customWidth="1"/>
    <col min="8" max="8" width="5.5" style="51" customWidth="1"/>
    <col min="9" max="9" width="10" style="51" customWidth="1"/>
    <col min="10" max="10" width="4.625" style="51" customWidth="1"/>
    <col min="11" max="11" width="10" style="51" customWidth="1"/>
    <col min="12" max="12" width="4.625" style="51" customWidth="1"/>
    <col min="13" max="13" width="10.125" style="51" customWidth="1"/>
    <col min="14" max="14" width="4.625" style="51" customWidth="1"/>
    <col min="15" max="15" width="10" style="51" customWidth="1"/>
    <col min="16" max="16" width="4.625" style="51" customWidth="1"/>
    <col min="17" max="17" width="10.125" style="51" customWidth="1"/>
    <col min="18" max="18" width="4.625" style="51" customWidth="1"/>
    <col min="19" max="19" width="10" style="51" customWidth="1"/>
    <col min="20" max="20" width="4.625" style="51" customWidth="1"/>
    <col min="21" max="21" width="10.125" style="51" customWidth="1"/>
    <col min="22" max="22" width="4.625" style="51" customWidth="1"/>
    <col min="23" max="23" width="10.125" style="51" customWidth="1"/>
    <col min="24" max="24" width="4.625" style="51" customWidth="1"/>
    <col min="25" max="25" width="10.25" style="51" customWidth="1"/>
    <col min="26" max="26" width="4.625" style="51" customWidth="1"/>
    <col min="27" max="27" width="10.125" style="51" customWidth="1"/>
    <col min="28" max="28" width="4.625" style="51" customWidth="1"/>
    <col min="29" max="29" width="10.25" style="51" customWidth="1"/>
    <col min="30" max="30" width="4.625" style="51" customWidth="1"/>
    <col min="31" max="31" width="10.125" style="51" customWidth="1"/>
    <col min="32" max="32" width="4.25" style="51" customWidth="1"/>
    <col min="33" max="33" width="10.25" style="51" customWidth="1"/>
    <col min="34" max="34" width="4.625" style="51" customWidth="1"/>
    <col min="35" max="35" width="10.125" style="51" customWidth="1"/>
    <col min="36" max="41" width="4.625" style="51" customWidth="1"/>
    <col min="42" max="16384" width="9" style="51"/>
  </cols>
  <sheetData>
    <row r="1" spans="2:45" ht="30" customHeight="1"/>
    <row r="2" spans="2:45" ht="26.25" customHeight="1"/>
    <row r="3" spans="2:45" ht="16.5" customHeight="1"/>
    <row r="4" spans="2:45" ht="42" customHeight="1">
      <c r="B4" s="221" t="s">
        <v>91</v>
      </c>
      <c r="C4" s="221"/>
      <c r="D4" s="221"/>
      <c r="E4" s="221"/>
      <c r="F4" s="221"/>
      <c r="G4" s="221"/>
      <c r="H4" s="221"/>
      <c r="I4" s="221"/>
      <c r="J4" s="221"/>
      <c r="K4" s="221"/>
      <c r="L4" s="221"/>
      <c r="M4" s="221"/>
      <c r="N4" s="221"/>
      <c r="O4" s="221"/>
      <c r="P4" s="221"/>
      <c r="Q4" s="221"/>
      <c r="R4" s="221"/>
      <c r="S4" s="221"/>
      <c r="T4" s="221"/>
      <c r="U4" s="221"/>
      <c r="V4" s="221"/>
      <c r="W4" s="221"/>
      <c r="X4" s="221"/>
      <c r="Y4" s="221"/>
      <c r="Z4" s="221"/>
      <c r="AA4" s="221"/>
      <c r="AB4" s="221"/>
      <c r="AC4" s="221"/>
      <c r="AD4" s="221"/>
      <c r="AE4" s="221"/>
      <c r="AF4" s="221"/>
      <c r="AG4" s="221"/>
      <c r="AH4" s="221"/>
      <c r="AI4" s="221"/>
    </row>
    <row r="5" spans="2:45" ht="12" customHeight="1">
      <c r="B5" s="104"/>
      <c r="C5" s="104"/>
      <c r="D5" s="104"/>
      <c r="E5" s="104"/>
      <c r="F5" s="120"/>
      <c r="G5" s="120"/>
      <c r="H5" s="104"/>
      <c r="I5" s="104"/>
      <c r="J5" s="104"/>
      <c r="K5" s="104"/>
      <c r="L5" s="104"/>
      <c r="M5" s="104"/>
      <c r="N5" s="104"/>
      <c r="O5" s="104"/>
      <c r="P5" s="104"/>
      <c r="Q5" s="104"/>
      <c r="R5" s="104"/>
      <c r="S5" s="104"/>
      <c r="T5" s="104"/>
      <c r="U5" s="104"/>
      <c r="V5" s="104"/>
      <c r="W5" s="104"/>
      <c r="X5" s="104"/>
      <c r="Y5" s="104"/>
      <c r="Z5" s="104"/>
      <c r="AA5" s="104"/>
      <c r="AB5" s="104"/>
      <c r="AC5" s="104"/>
      <c r="AD5" s="104"/>
      <c r="AE5" s="104"/>
      <c r="AF5" s="104"/>
      <c r="AG5" s="104"/>
      <c r="AH5" s="104"/>
      <c r="AI5" s="104"/>
    </row>
    <row r="6" spans="2:45" ht="33.75" customHeight="1">
      <c r="F6" s="121"/>
      <c r="G6" s="122"/>
      <c r="H6" s="222" t="s">
        <v>92</v>
      </c>
      <c r="I6" s="222"/>
      <c r="J6" s="222"/>
      <c r="K6" s="222"/>
      <c r="L6" s="222"/>
      <c r="M6" s="222"/>
      <c r="N6" s="222"/>
      <c r="O6" s="222"/>
      <c r="P6" s="223"/>
      <c r="Q6" s="223"/>
      <c r="R6" s="223"/>
      <c r="S6" s="223"/>
      <c r="T6" s="223"/>
      <c r="U6" s="223"/>
      <c r="V6" s="223"/>
      <c r="W6" s="223"/>
      <c r="X6" s="223"/>
      <c r="Y6" s="224"/>
      <c r="Z6" s="225" t="s">
        <v>83</v>
      </c>
      <c r="AA6" s="225"/>
      <c r="AB6" s="225"/>
      <c r="AC6" s="225"/>
      <c r="AD6" s="225"/>
      <c r="AE6" s="225"/>
      <c r="AF6" s="225"/>
      <c r="AG6" s="225"/>
      <c r="AH6" s="225"/>
      <c r="AI6" s="225"/>
      <c r="AJ6" s="111"/>
      <c r="AL6" s="110"/>
      <c r="AP6" s="113"/>
    </row>
    <row r="7" spans="2:45" ht="13.5" customHeight="1">
      <c r="F7" s="238" t="s">
        <v>90</v>
      </c>
      <c r="G7" s="239"/>
      <c r="H7" s="239"/>
      <c r="I7" s="239"/>
      <c r="J7" s="239"/>
      <c r="K7" s="239"/>
      <c r="L7" s="239"/>
      <c r="M7" s="239"/>
      <c r="N7" s="239"/>
      <c r="O7" s="240"/>
      <c r="P7" s="232" t="s">
        <v>88</v>
      </c>
      <c r="Q7" s="222"/>
      <c r="R7" s="222"/>
      <c r="S7" s="222"/>
      <c r="T7" s="222"/>
      <c r="U7" s="222"/>
      <c r="V7" s="222"/>
      <c r="W7" s="222"/>
      <c r="X7" s="222"/>
      <c r="Y7" s="233"/>
      <c r="Z7" s="244" t="s">
        <v>84</v>
      </c>
      <c r="AA7" s="244"/>
      <c r="AB7" s="244"/>
      <c r="AC7" s="244"/>
      <c r="AD7" s="244" t="s">
        <v>85</v>
      </c>
      <c r="AE7" s="244"/>
      <c r="AF7" s="244"/>
      <c r="AG7" s="244"/>
      <c r="AH7" s="244"/>
      <c r="AI7" s="244"/>
      <c r="AJ7" s="111"/>
      <c r="AP7" s="109"/>
      <c r="AR7" s="109"/>
    </row>
    <row r="8" spans="2:45" ht="49.5" customHeight="1">
      <c r="F8" s="241"/>
      <c r="G8" s="242"/>
      <c r="H8" s="242"/>
      <c r="I8" s="242"/>
      <c r="J8" s="242"/>
      <c r="K8" s="242"/>
      <c r="L8" s="242"/>
      <c r="M8" s="242"/>
      <c r="N8" s="242"/>
      <c r="O8" s="243"/>
      <c r="P8" s="234"/>
      <c r="Q8" s="235"/>
      <c r="R8" s="235"/>
      <c r="S8" s="235"/>
      <c r="T8" s="235"/>
      <c r="U8" s="235"/>
      <c r="V8" s="235"/>
      <c r="W8" s="235"/>
      <c r="X8" s="235"/>
      <c r="Y8" s="236"/>
      <c r="Z8" s="244"/>
      <c r="AA8" s="244"/>
      <c r="AB8" s="244"/>
      <c r="AC8" s="244"/>
      <c r="AD8" s="244"/>
      <c r="AE8" s="244"/>
      <c r="AF8" s="244"/>
      <c r="AG8" s="244"/>
      <c r="AH8" s="244"/>
      <c r="AI8" s="244"/>
      <c r="AJ8" s="111"/>
      <c r="AS8" s="110"/>
    </row>
    <row r="9" spans="2:45">
      <c r="F9" s="180" t="s">
        <v>93</v>
      </c>
      <c r="G9" s="181"/>
      <c r="H9" s="181"/>
      <c r="I9" s="181"/>
      <c r="J9" s="181"/>
      <c r="K9" s="181"/>
      <c r="L9" s="181"/>
      <c r="M9" s="181"/>
      <c r="N9" s="181"/>
      <c r="O9" s="182"/>
      <c r="P9" s="188"/>
      <c r="Q9" s="189"/>
      <c r="R9" s="189"/>
      <c r="S9" s="189"/>
      <c r="T9" s="189"/>
      <c r="U9" s="189"/>
      <c r="V9" s="189"/>
      <c r="W9" s="189"/>
      <c r="X9" s="189"/>
      <c r="Y9" s="190"/>
      <c r="Z9" s="197" t="s">
        <v>94</v>
      </c>
      <c r="AA9" s="197"/>
      <c r="AB9" s="197"/>
      <c r="AC9" s="197"/>
      <c r="AD9" s="198"/>
      <c r="AE9" s="198"/>
      <c r="AF9" s="198"/>
      <c r="AG9" s="198"/>
      <c r="AH9" s="198"/>
      <c r="AI9" s="198"/>
      <c r="AJ9" s="112"/>
      <c r="AK9" s="110"/>
    </row>
    <row r="10" spans="2:45">
      <c r="F10" s="183"/>
      <c r="G10" s="170"/>
      <c r="H10" s="170"/>
      <c r="I10" s="170"/>
      <c r="J10" s="170"/>
      <c r="K10" s="170"/>
      <c r="L10" s="170"/>
      <c r="M10" s="170"/>
      <c r="N10" s="170"/>
      <c r="O10" s="184"/>
      <c r="P10" s="191"/>
      <c r="Q10" s="192"/>
      <c r="R10" s="192"/>
      <c r="S10" s="192"/>
      <c r="T10" s="192"/>
      <c r="U10" s="192"/>
      <c r="V10" s="192"/>
      <c r="W10" s="192"/>
      <c r="X10" s="192"/>
      <c r="Y10" s="193"/>
      <c r="Z10" s="197"/>
      <c r="AA10" s="197"/>
      <c r="AB10" s="197"/>
      <c r="AC10" s="197"/>
      <c r="AD10" s="198"/>
      <c r="AE10" s="198"/>
      <c r="AF10" s="198"/>
      <c r="AG10" s="198"/>
      <c r="AH10" s="198"/>
      <c r="AI10" s="198"/>
      <c r="AJ10" s="112"/>
    </row>
    <row r="11" spans="2:45">
      <c r="F11" s="183"/>
      <c r="G11" s="170"/>
      <c r="H11" s="170"/>
      <c r="I11" s="170"/>
      <c r="J11" s="170"/>
      <c r="K11" s="170"/>
      <c r="L11" s="170"/>
      <c r="M11" s="170"/>
      <c r="N11" s="170"/>
      <c r="O11" s="184"/>
      <c r="P11" s="191"/>
      <c r="Q11" s="192"/>
      <c r="R11" s="192"/>
      <c r="S11" s="192"/>
      <c r="T11" s="192"/>
      <c r="U11" s="192"/>
      <c r="V11" s="192"/>
      <c r="W11" s="192"/>
      <c r="X11" s="192"/>
      <c r="Y11" s="193"/>
      <c r="Z11" s="197"/>
      <c r="AA11" s="197"/>
      <c r="AB11" s="197"/>
      <c r="AC11" s="197"/>
      <c r="AD11" s="198"/>
      <c r="AE11" s="198"/>
      <c r="AF11" s="198"/>
      <c r="AG11" s="198"/>
      <c r="AH11" s="198"/>
      <c r="AI11" s="198"/>
      <c r="AJ11" s="112"/>
    </row>
    <row r="12" spans="2:45">
      <c r="F12" s="183"/>
      <c r="G12" s="170"/>
      <c r="H12" s="170"/>
      <c r="I12" s="170"/>
      <c r="J12" s="170"/>
      <c r="K12" s="170"/>
      <c r="L12" s="170"/>
      <c r="M12" s="170"/>
      <c r="N12" s="170"/>
      <c r="O12" s="184"/>
      <c r="P12" s="191"/>
      <c r="Q12" s="192"/>
      <c r="R12" s="192"/>
      <c r="S12" s="192"/>
      <c r="T12" s="192"/>
      <c r="U12" s="192"/>
      <c r="V12" s="192"/>
      <c r="W12" s="192"/>
      <c r="X12" s="192"/>
      <c r="Y12" s="193"/>
      <c r="Z12" s="197"/>
      <c r="AA12" s="197"/>
      <c r="AB12" s="197"/>
      <c r="AC12" s="197"/>
      <c r="AD12" s="198"/>
      <c r="AE12" s="198"/>
      <c r="AF12" s="198"/>
      <c r="AG12" s="198"/>
      <c r="AH12" s="198"/>
      <c r="AI12" s="198"/>
      <c r="AJ12" s="112"/>
    </row>
    <row r="13" spans="2:45">
      <c r="F13" s="185"/>
      <c r="G13" s="186"/>
      <c r="H13" s="186"/>
      <c r="I13" s="186"/>
      <c r="J13" s="186"/>
      <c r="K13" s="186"/>
      <c r="L13" s="186"/>
      <c r="M13" s="186"/>
      <c r="N13" s="186"/>
      <c r="O13" s="187"/>
      <c r="P13" s="194"/>
      <c r="Q13" s="195"/>
      <c r="R13" s="195"/>
      <c r="S13" s="195"/>
      <c r="T13" s="195"/>
      <c r="U13" s="195"/>
      <c r="V13" s="195"/>
      <c r="W13" s="195"/>
      <c r="X13" s="195"/>
      <c r="Y13" s="196"/>
      <c r="Z13" s="197"/>
      <c r="AA13" s="197"/>
      <c r="AB13" s="197"/>
      <c r="AC13" s="197"/>
      <c r="AD13" s="198"/>
      <c r="AE13" s="198"/>
      <c r="AF13" s="198"/>
      <c r="AG13" s="198"/>
      <c r="AH13" s="198"/>
      <c r="AI13" s="198"/>
      <c r="AJ13" s="112"/>
    </row>
    <row r="14" spans="2:45" ht="14.25" customHeight="1" thickBot="1">
      <c r="AI14" s="1"/>
    </row>
    <row r="15" spans="2:45" ht="26.25" customHeight="1">
      <c r="B15" s="173" t="s">
        <v>16</v>
      </c>
      <c r="C15" s="203"/>
      <c r="D15" s="203"/>
      <c r="E15" s="203"/>
      <c r="F15" s="207" t="s">
        <v>0</v>
      </c>
      <c r="G15" s="208"/>
      <c r="H15" s="213" t="s">
        <v>1</v>
      </c>
      <c r="I15" s="214"/>
      <c r="J15" s="214"/>
      <c r="K15" s="214"/>
      <c r="L15" s="214"/>
      <c r="M15" s="214"/>
      <c r="N15" s="214"/>
      <c r="O15" s="214"/>
      <c r="P15" s="214"/>
      <c r="Q15" s="215"/>
      <c r="R15" s="216" t="s">
        <v>2</v>
      </c>
      <c r="S15" s="214"/>
      <c r="T15" s="214"/>
      <c r="U15" s="214"/>
      <c r="V15" s="214"/>
      <c r="W15" s="214"/>
      <c r="X15" s="214"/>
      <c r="Y15" s="214"/>
      <c r="Z15" s="214"/>
      <c r="AA15" s="214"/>
      <c r="AB15" s="214"/>
      <c r="AC15" s="214"/>
      <c r="AD15" s="214"/>
      <c r="AE15" s="217"/>
      <c r="AF15" s="218"/>
      <c r="AG15" s="219"/>
      <c r="AH15" s="199"/>
      <c r="AI15" s="200"/>
    </row>
    <row r="16" spans="2:45" ht="26.25" customHeight="1">
      <c r="B16" s="148"/>
      <c r="C16" s="204"/>
      <c r="D16" s="204"/>
      <c r="E16" s="204"/>
      <c r="F16" s="209"/>
      <c r="G16" s="210"/>
      <c r="H16" s="162" t="s">
        <v>6</v>
      </c>
      <c r="I16" s="163"/>
      <c r="J16" s="168" t="s">
        <v>19</v>
      </c>
      <c r="K16" s="163"/>
      <c r="L16" s="168" t="s">
        <v>20</v>
      </c>
      <c r="M16" s="163"/>
      <c r="N16" s="168" t="s">
        <v>27</v>
      </c>
      <c r="O16" s="163"/>
      <c r="P16" s="152" t="s">
        <v>11</v>
      </c>
      <c r="Q16" s="153"/>
      <c r="R16" s="158" t="s">
        <v>7</v>
      </c>
      <c r="S16" s="159"/>
      <c r="T16" s="220" t="s">
        <v>23</v>
      </c>
      <c r="U16" s="159"/>
      <c r="V16" s="220" t="s">
        <v>21</v>
      </c>
      <c r="W16" s="159"/>
      <c r="X16" s="220" t="s">
        <v>8</v>
      </c>
      <c r="Y16" s="159"/>
      <c r="Z16" s="220" t="s">
        <v>22</v>
      </c>
      <c r="AA16" s="159"/>
      <c r="AB16" s="220" t="s">
        <v>26</v>
      </c>
      <c r="AC16" s="159"/>
      <c r="AD16" s="159" t="s">
        <v>13</v>
      </c>
      <c r="AE16" s="161"/>
      <c r="AF16" s="148" t="s">
        <v>15</v>
      </c>
      <c r="AG16" s="149"/>
      <c r="AH16" s="201" t="s">
        <v>3</v>
      </c>
      <c r="AI16" s="157"/>
    </row>
    <row r="17" spans="2:35" ht="34.5" customHeight="1">
      <c r="B17" s="148"/>
      <c r="C17" s="204"/>
      <c r="D17" s="204"/>
      <c r="E17" s="204"/>
      <c r="F17" s="209"/>
      <c r="G17" s="210"/>
      <c r="H17" s="164"/>
      <c r="I17" s="165"/>
      <c r="J17" s="165"/>
      <c r="K17" s="165"/>
      <c r="L17" s="165"/>
      <c r="M17" s="165"/>
      <c r="N17" s="165"/>
      <c r="O17" s="165"/>
      <c r="P17" s="154"/>
      <c r="Q17" s="155"/>
      <c r="R17" s="160"/>
      <c r="S17" s="159"/>
      <c r="T17" s="159"/>
      <c r="U17" s="159"/>
      <c r="V17" s="159"/>
      <c r="W17" s="159"/>
      <c r="X17" s="159"/>
      <c r="Y17" s="159"/>
      <c r="Z17" s="159"/>
      <c r="AA17" s="159"/>
      <c r="AB17" s="159"/>
      <c r="AC17" s="159"/>
      <c r="AD17" s="159"/>
      <c r="AE17" s="161"/>
      <c r="AF17" s="148"/>
      <c r="AG17" s="149"/>
      <c r="AH17" s="159"/>
      <c r="AI17" s="202"/>
    </row>
    <row r="18" spans="2:35" ht="18" customHeight="1">
      <c r="B18" s="148"/>
      <c r="C18" s="204"/>
      <c r="D18" s="204"/>
      <c r="E18" s="204"/>
      <c r="F18" s="209"/>
      <c r="G18" s="210"/>
      <c r="H18" s="166"/>
      <c r="I18" s="167"/>
      <c r="J18" s="167"/>
      <c r="K18" s="167"/>
      <c r="L18" s="167"/>
      <c r="M18" s="167"/>
      <c r="N18" s="167"/>
      <c r="O18" s="167"/>
      <c r="P18" s="156"/>
      <c r="Q18" s="157"/>
      <c r="R18" s="160"/>
      <c r="S18" s="159"/>
      <c r="T18" s="159"/>
      <c r="U18" s="159"/>
      <c r="V18" s="159"/>
      <c r="W18" s="159"/>
      <c r="X18" s="159"/>
      <c r="Y18" s="159"/>
      <c r="Z18" s="159"/>
      <c r="AA18" s="159"/>
      <c r="AB18" s="159"/>
      <c r="AC18" s="159"/>
      <c r="AD18" s="159"/>
      <c r="AE18" s="161"/>
      <c r="AF18" s="150"/>
      <c r="AG18" s="151"/>
      <c r="AH18" s="159"/>
      <c r="AI18" s="202"/>
    </row>
    <row r="19" spans="2:35" ht="58.5" customHeight="1" thickBot="1">
      <c r="B19" s="205"/>
      <c r="C19" s="206"/>
      <c r="D19" s="206"/>
      <c r="E19" s="206"/>
      <c r="F19" s="211"/>
      <c r="G19" s="212"/>
      <c r="H19" s="52" t="s">
        <v>10</v>
      </c>
      <c r="I19" s="53" t="s">
        <v>12</v>
      </c>
      <c r="J19" s="54" t="s">
        <v>10</v>
      </c>
      <c r="K19" s="53" t="s">
        <v>12</v>
      </c>
      <c r="L19" s="54" t="s">
        <v>10</v>
      </c>
      <c r="M19" s="53" t="s">
        <v>12</v>
      </c>
      <c r="N19" s="54" t="s">
        <v>10</v>
      </c>
      <c r="O19" s="53" t="s">
        <v>12</v>
      </c>
      <c r="P19" s="54" t="s">
        <v>10</v>
      </c>
      <c r="Q19" s="55" t="s">
        <v>12</v>
      </c>
      <c r="R19" s="56" t="s">
        <v>10</v>
      </c>
      <c r="S19" s="53" t="s">
        <v>12</v>
      </c>
      <c r="T19" s="54" t="s">
        <v>10</v>
      </c>
      <c r="U19" s="53" t="s">
        <v>12</v>
      </c>
      <c r="V19" s="54" t="s">
        <v>10</v>
      </c>
      <c r="W19" s="53" t="s">
        <v>12</v>
      </c>
      <c r="X19" s="54" t="s">
        <v>10</v>
      </c>
      <c r="Y19" s="53" t="s">
        <v>12</v>
      </c>
      <c r="Z19" s="54" t="s">
        <v>10</v>
      </c>
      <c r="AA19" s="53" t="s">
        <v>12</v>
      </c>
      <c r="AB19" s="54" t="s">
        <v>10</v>
      </c>
      <c r="AC19" s="53" t="s">
        <v>12</v>
      </c>
      <c r="AD19" s="54" t="s">
        <v>10</v>
      </c>
      <c r="AE19" s="57" t="s">
        <v>12</v>
      </c>
      <c r="AF19" s="52" t="s">
        <v>10</v>
      </c>
      <c r="AG19" s="53" t="s">
        <v>12</v>
      </c>
      <c r="AH19" s="54" t="s">
        <v>10</v>
      </c>
      <c r="AI19" s="55" t="s">
        <v>12</v>
      </c>
    </row>
    <row r="20" spans="2:35" ht="126.75" customHeight="1">
      <c r="B20" s="169" t="s">
        <v>28</v>
      </c>
      <c r="C20" s="170"/>
      <c r="D20" s="170"/>
      <c r="E20" s="170"/>
      <c r="F20" s="173" t="s">
        <v>82</v>
      </c>
      <c r="G20" s="174"/>
      <c r="H20" s="58"/>
      <c r="I20" s="59"/>
      <c r="J20" s="60"/>
      <c r="K20" s="59"/>
      <c r="L20" s="60"/>
      <c r="M20" s="59"/>
      <c r="N20" s="60"/>
      <c r="O20" s="60"/>
      <c r="P20" s="60">
        <f>H20+J20+L20+N20</f>
        <v>0</v>
      </c>
      <c r="Q20" s="61">
        <f>I20+K20+M20+O20</f>
        <v>0</v>
      </c>
      <c r="R20" s="62"/>
      <c r="S20" s="60"/>
      <c r="T20" s="60"/>
      <c r="U20" s="59"/>
      <c r="V20" s="60">
        <v>3</v>
      </c>
      <c r="W20" s="123">
        <v>1524980</v>
      </c>
      <c r="X20" s="60"/>
      <c r="Y20" s="59"/>
      <c r="Z20" s="60"/>
      <c r="AA20" s="59"/>
      <c r="AB20" s="60"/>
      <c r="AC20" s="59"/>
      <c r="AD20" s="60">
        <f>R20+T20+V20+X20+Z20+AB20</f>
        <v>3</v>
      </c>
      <c r="AE20" s="124">
        <f>S20+U20+W20+Y20+AA20+AC20</f>
        <v>1524980</v>
      </c>
      <c r="AF20" s="58">
        <f>P20+AD20</f>
        <v>3</v>
      </c>
      <c r="AG20" s="125">
        <f>Q20+AE20</f>
        <v>1524980</v>
      </c>
      <c r="AH20" s="60"/>
      <c r="AI20" s="63"/>
    </row>
    <row r="21" spans="2:35" ht="54.75" customHeight="1">
      <c r="B21" s="169"/>
      <c r="C21" s="170"/>
      <c r="D21" s="170"/>
      <c r="E21" s="170"/>
      <c r="F21" s="175" t="s">
        <v>29</v>
      </c>
      <c r="G21" s="176"/>
      <c r="H21" s="64"/>
      <c r="I21" s="65"/>
      <c r="J21" s="65"/>
      <c r="K21" s="65"/>
      <c r="L21" s="65"/>
      <c r="M21" s="65"/>
      <c r="N21" s="65">
        <v>1</v>
      </c>
      <c r="O21" s="128">
        <v>33000</v>
      </c>
      <c r="P21" s="66">
        <f>H21+J21+L21+N21</f>
        <v>1</v>
      </c>
      <c r="Q21" s="129">
        <f>I21+K21+M21+O21</f>
        <v>33000</v>
      </c>
      <c r="R21" s="67"/>
      <c r="S21" s="65"/>
      <c r="T21" s="65"/>
      <c r="U21" s="65"/>
      <c r="V21" s="65"/>
      <c r="W21" s="65"/>
      <c r="X21" s="65"/>
      <c r="Y21" s="65"/>
      <c r="Z21" s="65"/>
      <c r="AA21" s="65"/>
      <c r="AB21" s="65"/>
      <c r="AC21" s="65"/>
      <c r="AD21" s="66">
        <f t="shared" ref="AD21:AE22" si="0">R21+T21+V21+X21+Z21+AB21</f>
        <v>0</v>
      </c>
      <c r="AE21" s="68">
        <f t="shared" si="0"/>
        <v>0</v>
      </c>
      <c r="AF21" s="69">
        <f t="shared" ref="AF21:AF22" si="1">P21+AD21</f>
        <v>1</v>
      </c>
      <c r="AG21" s="66">
        <f>Q21+AE21</f>
        <v>33000</v>
      </c>
      <c r="AH21" s="65"/>
      <c r="AI21" s="70"/>
    </row>
    <row r="22" spans="2:35" ht="90.75" customHeight="1">
      <c r="B22" s="169"/>
      <c r="C22" s="170"/>
      <c r="D22" s="170"/>
      <c r="E22" s="170"/>
      <c r="F22" s="148" t="s">
        <v>30</v>
      </c>
      <c r="G22" s="177"/>
      <c r="H22" s="71"/>
      <c r="I22" s="72"/>
      <c r="J22" s="72"/>
      <c r="K22" s="72"/>
      <c r="L22" s="72"/>
      <c r="M22" s="72"/>
      <c r="N22" s="72"/>
      <c r="O22" s="72"/>
      <c r="P22" s="73">
        <f>H22+J22+L22+N22</f>
        <v>0</v>
      </c>
      <c r="Q22" s="74">
        <f t="shared" ref="Q22" si="2">I22+K22+M22+O22</f>
        <v>0</v>
      </c>
      <c r="R22" s="75"/>
      <c r="S22" s="72"/>
      <c r="T22" s="72"/>
      <c r="U22" s="72"/>
      <c r="V22" s="72"/>
      <c r="W22" s="72"/>
      <c r="X22" s="72"/>
      <c r="Y22" s="72"/>
      <c r="Z22" s="72"/>
      <c r="AA22" s="72"/>
      <c r="AB22" s="72"/>
      <c r="AC22" s="72"/>
      <c r="AD22" s="73">
        <f t="shared" si="0"/>
        <v>0</v>
      </c>
      <c r="AE22" s="76">
        <f t="shared" si="0"/>
        <v>0</v>
      </c>
      <c r="AF22" s="77">
        <f t="shared" si="1"/>
        <v>0</v>
      </c>
      <c r="AG22" s="73">
        <f>Q22+AE22</f>
        <v>0</v>
      </c>
      <c r="AH22" s="78"/>
      <c r="AI22" s="79"/>
    </row>
    <row r="23" spans="2:35" ht="37.5" customHeight="1" thickBot="1">
      <c r="B23" s="171"/>
      <c r="C23" s="172"/>
      <c r="D23" s="172"/>
      <c r="E23" s="172"/>
      <c r="F23" s="178" t="s">
        <v>14</v>
      </c>
      <c r="G23" s="179"/>
      <c r="H23" s="80">
        <f>SUM(H20:H22)</f>
        <v>0</v>
      </c>
      <c r="I23" s="81">
        <f t="shared" ref="I23:AI23" si="3">SUM(I20:I22)</f>
        <v>0</v>
      </c>
      <c r="J23" s="81">
        <f t="shared" si="3"/>
        <v>0</v>
      </c>
      <c r="K23" s="81">
        <f t="shared" si="3"/>
        <v>0</v>
      </c>
      <c r="L23" s="81">
        <f t="shared" si="3"/>
        <v>0</v>
      </c>
      <c r="M23" s="81">
        <f t="shared" si="3"/>
        <v>0</v>
      </c>
      <c r="N23" s="81">
        <f t="shared" si="3"/>
        <v>1</v>
      </c>
      <c r="O23" s="126">
        <f t="shared" si="3"/>
        <v>33000</v>
      </c>
      <c r="P23" s="81">
        <f t="shared" si="3"/>
        <v>1</v>
      </c>
      <c r="Q23" s="130">
        <f t="shared" si="3"/>
        <v>33000</v>
      </c>
      <c r="R23" s="83">
        <f t="shared" si="3"/>
        <v>0</v>
      </c>
      <c r="S23" s="81">
        <f t="shared" si="3"/>
        <v>0</v>
      </c>
      <c r="T23" s="81">
        <f t="shared" si="3"/>
        <v>0</v>
      </c>
      <c r="U23" s="81">
        <f t="shared" si="3"/>
        <v>0</v>
      </c>
      <c r="V23" s="81">
        <f t="shared" si="3"/>
        <v>3</v>
      </c>
      <c r="W23" s="126">
        <f t="shared" si="3"/>
        <v>1524980</v>
      </c>
      <c r="X23" s="81">
        <f t="shared" si="3"/>
        <v>0</v>
      </c>
      <c r="Y23" s="81">
        <f t="shared" si="3"/>
        <v>0</v>
      </c>
      <c r="Z23" s="81">
        <f t="shared" si="3"/>
        <v>0</v>
      </c>
      <c r="AA23" s="81">
        <f t="shared" si="3"/>
        <v>0</v>
      </c>
      <c r="AB23" s="81">
        <f t="shared" si="3"/>
        <v>0</v>
      </c>
      <c r="AC23" s="81">
        <f t="shared" si="3"/>
        <v>0</v>
      </c>
      <c r="AD23" s="81">
        <f t="shared" si="3"/>
        <v>3</v>
      </c>
      <c r="AE23" s="127">
        <f t="shared" si="3"/>
        <v>1524980</v>
      </c>
      <c r="AF23" s="80">
        <f t="shared" si="3"/>
        <v>4</v>
      </c>
      <c r="AG23" s="126">
        <f t="shared" si="3"/>
        <v>1557980</v>
      </c>
      <c r="AH23" s="81">
        <f t="shared" si="3"/>
        <v>0</v>
      </c>
      <c r="AI23" s="82">
        <f t="shared" si="3"/>
        <v>0</v>
      </c>
    </row>
    <row r="24" spans="2:35" ht="24" hidden="1" customHeight="1">
      <c r="B24" s="136" t="s">
        <v>24</v>
      </c>
      <c r="C24" s="137"/>
      <c r="D24" s="137"/>
      <c r="E24" s="137"/>
      <c r="F24" s="105"/>
      <c r="G24" s="4" t="s">
        <v>4</v>
      </c>
      <c r="H24" s="5"/>
      <c r="I24" s="6"/>
      <c r="J24" s="7"/>
      <c r="K24" s="6"/>
      <c r="L24" s="7"/>
      <c r="M24" s="6"/>
      <c r="N24" s="7"/>
      <c r="O24" s="7"/>
      <c r="P24" s="7">
        <f>H24+J24+L24+N24</f>
        <v>0</v>
      </c>
      <c r="Q24" s="8">
        <f>I24+K24+M24+O24</f>
        <v>0</v>
      </c>
      <c r="R24" s="9"/>
      <c r="S24" s="7"/>
      <c r="T24" s="7"/>
      <c r="U24" s="6"/>
      <c r="V24" s="7"/>
      <c r="W24" s="6"/>
      <c r="X24" s="7"/>
      <c r="Y24" s="6"/>
      <c r="Z24" s="7"/>
      <c r="AA24" s="6"/>
      <c r="AB24" s="7"/>
      <c r="AC24" s="6"/>
      <c r="AD24" s="7">
        <f>R24+T24+V24+X24+Z24+AB24</f>
        <v>0</v>
      </c>
      <c r="AE24" s="10">
        <f>S24+U24+W24+Y24+AA24+AC24</f>
        <v>0</v>
      </c>
      <c r="AF24" s="5">
        <f>P24+AD24</f>
        <v>0</v>
      </c>
      <c r="AG24" s="7">
        <f>Q24+AE24</f>
        <v>0</v>
      </c>
      <c r="AH24" s="7"/>
      <c r="AI24" s="11"/>
    </row>
    <row r="25" spans="2:35" ht="24" hidden="1" customHeight="1">
      <c r="B25" s="138"/>
      <c r="C25" s="139"/>
      <c r="D25" s="139"/>
      <c r="E25" s="139"/>
      <c r="F25" s="106"/>
      <c r="G25" s="12" t="s">
        <v>5</v>
      </c>
      <c r="H25" s="13"/>
      <c r="I25" s="14"/>
      <c r="J25" s="14"/>
      <c r="K25" s="14"/>
      <c r="L25" s="14"/>
      <c r="M25" s="14"/>
      <c r="N25" s="14"/>
      <c r="O25" s="14"/>
      <c r="P25" s="15">
        <f>H25+J25+L25+N25</f>
        <v>0</v>
      </c>
      <c r="Q25" s="16">
        <f t="shared" ref="Q25:Q26" si="4">I25+K25+M25+O25</f>
        <v>0</v>
      </c>
      <c r="R25" s="17"/>
      <c r="S25" s="14"/>
      <c r="T25" s="14"/>
      <c r="U25" s="14"/>
      <c r="V25" s="14"/>
      <c r="W25" s="14"/>
      <c r="X25" s="14"/>
      <c r="Y25" s="14"/>
      <c r="Z25" s="14"/>
      <c r="AA25" s="14"/>
      <c r="AB25" s="14"/>
      <c r="AC25" s="14"/>
      <c r="AD25" s="15">
        <f t="shared" ref="AD25:AE26" si="5">R25+T25+V25+X25+Z25+AB25</f>
        <v>0</v>
      </c>
      <c r="AE25" s="18">
        <f t="shared" si="5"/>
        <v>0</v>
      </c>
      <c r="AF25" s="19">
        <f t="shared" ref="AF25:AF26" si="6">P25+AD25</f>
        <v>0</v>
      </c>
      <c r="AG25" s="15">
        <f>Q25+AE25</f>
        <v>0</v>
      </c>
      <c r="AH25" s="14"/>
      <c r="AI25" s="20"/>
    </row>
    <row r="26" spans="2:35" ht="24" hidden="1" customHeight="1">
      <c r="B26" s="138"/>
      <c r="C26" s="139"/>
      <c r="D26" s="139"/>
      <c r="E26" s="139"/>
      <c r="F26" s="114"/>
      <c r="G26" s="21" t="s">
        <v>9</v>
      </c>
      <c r="H26" s="22"/>
      <c r="I26" s="23"/>
      <c r="J26" s="23"/>
      <c r="K26" s="23"/>
      <c r="L26" s="23"/>
      <c r="M26" s="23"/>
      <c r="N26" s="23"/>
      <c r="O26" s="23"/>
      <c r="P26" s="24">
        <f>H26+J26+L26+N26</f>
        <v>0</v>
      </c>
      <c r="Q26" s="25">
        <f t="shared" si="4"/>
        <v>0</v>
      </c>
      <c r="R26" s="26"/>
      <c r="S26" s="23"/>
      <c r="T26" s="23"/>
      <c r="U26" s="23"/>
      <c r="V26" s="23"/>
      <c r="W26" s="23"/>
      <c r="X26" s="23"/>
      <c r="Y26" s="23"/>
      <c r="Z26" s="23"/>
      <c r="AA26" s="23"/>
      <c r="AB26" s="23"/>
      <c r="AC26" s="23"/>
      <c r="AD26" s="24">
        <f t="shared" si="5"/>
        <v>0</v>
      </c>
      <c r="AE26" s="27">
        <f t="shared" si="5"/>
        <v>0</v>
      </c>
      <c r="AF26" s="28">
        <f t="shared" si="6"/>
        <v>0</v>
      </c>
      <c r="AG26" s="24">
        <f>Q26+AE26</f>
        <v>0</v>
      </c>
      <c r="AH26" s="29"/>
      <c r="AI26" s="30"/>
    </row>
    <row r="27" spans="2:35" ht="24" hidden="1" customHeight="1" thickBot="1">
      <c r="B27" s="138"/>
      <c r="C27" s="139"/>
      <c r="D27" s="139"/>
      <c r="E27" s="139"/>
      <c r="F27" s="115"/>
      <c r="G27" s="39" t="s">
        <v>14</v>
      </c>
      <c r="H27" s="40">
        <f>SUM(H24:H26)</f>
        <v>0</v>
      </c>
      <c r="I27" s="41">
        <f t="shared" ref="I27:AI27" si="7">SUM(I24:I26)</f>
        <v>0</v>
      </c>
      <c r="J27" s="41">
        <f t="shared" si="7"/>
        <v>0</v>
      </c>
      <c r="K27" s="41">
        <f t="shared" si="7"/>
        <v>0</v>
      </c>
      <c r="L27" s="41">
        <f t="shared" si="7"/>
        <v>0</v>
      </c>
      <c r="M27" s="41">
        <f t="shared" si="7"/>
        <v>0</v>
      </c>
      <c r="N27" s="41">
        <f t="shared" si="7"/>
        <v>0</v>
      </c>
      <c r="O27" s="41">
        <f t="shared" si="7"/>
        <v>0</v>
      </c>
      <c r="P27" s="41">
        <f t="shared" si="7"/>
        <v>0</v>
      </c>
      <c r="Q27" s="42">
        <f t="shared" si="7"/>
        <v>0</v>
      </c>
      <c r="R27" s="43">
        <f t="shared" si="7"/>
        <v>0</v>
      </c>
      <c r="S27" s="41">
        <f t="shared" si="7"/>
        <v>0</v>
      </c>
      <c r="T27" s="41">
        <f t="shared" si="7"/>
        <v>0</v>
      </c>
      <c r="U27" s="41">
        <f t="shared" si="7"/>
        <v>0</v>
      </c>
      <c r="V27" s="41">
        <f t="shared" si="7"/>
        <v>0</v>
      </c>
      <c r="W27" s="41">
        <f t="shared" si="7"/>
        <v>0</v>
      </c>
      <c r="X27" s="41">
        <f t="shared" si="7"/>
        <v>0</v>
      </c>
      <c r="Y27" s="41">
        <f t="shared" si="7"/>
        <v>0</v>
      </c>
      <c r="Z27" s="41">
        <f t="shared" si="7"/>
        <v>0</v>
      </c>
      <c r="AA27" s="41">
        <f t="shared" si="7"/>
        <v>0</v>
      </c>
      <c r="AB27" s="41">
        <f t="shared" si="7"/>
        <v>0</v>
      </c>
      <c r="AC27" s="41">
        <f t="shared" si="7"/>
        <v>0</v>
      </c>
      <c r="AD27" s="41">
        <f t="shared" si="7"/>
        <v>0</v>
      </c>
      <c r="AE27" s="44">
        <f t="shared" si="7"/>
        <v>0</v>
      </c>
      <c r="AF27" s="40">
        <f t="shared" si="7"/>
        <v>0</v>
      </c>
      <c r="AG27" s="41">
        <f t="shared" si="7"/>
        <v>0</v>
      </c>
      <c r="AH27" s="41">
        <f t="shared" si="7"/>
        <v>0</v>
      </c>
      <c r="AI27" s="42">
        <f t="shared" si="7"/>
        <v>0</v>
      </c>
    </row>
    <row r="28" spans="2:35" ht="24" hidden="1" customHeight="1">
      <c r="B28" s="138" t="s">
        <v>24</v>
      </c>
      <c r="C28" s="139"/>
      <c r="D28" s="139"/>
      <c r="E28" s="139"/>
      <c r="F28" s="116"/>
      <c r="G28" s="4" t="s">
        <v>4</v>
      </c>
      <c r="H28" s="5"/>
      <c r="I28" s="6"/>
      <c r="J28" s="7"/>
      <c r="K28" s="6"/>
      <c r="L28" s="7"/>
      <c r="M28" s="6"/>
      <c r="N28" s="7"/>
      <c r="O28" s="7"/>
      <c r="P28" s="7">
        <f>H28+J28+L28+N28</f>
        <v>0</v>
      </c>
      <c r="Q28" s="8">
        <f>I28+K28+M28+O28</f>
        <v>0</v>
      </c>
      <c r="R28" s="9"/>
      <c r="S28" s="7"/>
      <c r="T28" s="7"/>
      <c r="U28" s="6"/>
      <c r="V28" s="7"/>
      <c r="W28" s="6"/>
      <c r="X28" s="7"/>
      <c r="Y28" s="6"/>
      <c r="Z28" s="7"/>
      <c r="AA28" s="6"/>
      <c r="AB28" s="7"/>
      <c r="AC28" s="6"/>
      <c r="AD28" s="7">
        <f>R28+T28+V28+X28+Z28+AB28</f>
        <v>0</v>
      </c>
      <c r="AE28" s="10">
        <f>S28+U28+W28+Y28+AA28+AC28</f>
        <v>0</v>
      </c>
      <c r="AF28" s="5">
        <f>P28+AD28</f>
        <v>0</v>
      </c>
      <c r="AG28" s="7">
        <f>Q28+AE28</f>
        <v>0</v>
      </c>
      <c r="AH28" s="7"/>
      <c r="AI28" s="11"/>
    </row>
    <row r="29" spans="2:35" ht="24" hidden="1" customHeight="1">
      <c r="B29" s="138"/>
      <c r="C29" s="139"/>
      <c r="D29" s="139"/>
      <c r="E29" s="139"/>
      <c r="F29" s="106"/>
      <c r="G29" s="12" t="s">
        <v>5</v>
      </c>
      <c r="H29" s="13"/>
      <c r="I29" s="14"/>
      <c r="J29" s="14"/>
      <c r="K29" s="14"/>
      <c r="L29" s="14"/>
      <c r="M29" s="14"/>
      <c r="N29" s="14"/>
      <c r="O29" s="14"/>
      <c r="P29" s="15">
        <f>H29+J29+L29+N29</f>
        <v>0</v>
      </c>
      <c r="Q29" s="16">
        <f t="shared" ref="Q29:Q30" si="8">I29+K29+M29+O29</f>
        <v>0</v>
      </c>
      <c r="R29" s="17"/>
      <c r="S29" s="14"/>
      <c r="T29" s="14"/>
      <c r="U29" s="14"/>
      <c r="V29" s="14"/>
      <c r="W29" s="14"/>
      <c r="X29" s="14"/>
      <c r="Y29" s="14"/>
      <c r="Z29" s="14"/>
      <c r="AA29" s="14"/>
      <c r="AB29" s="14"/>
      <c r="AC29" s="14"/>
      <c r="AD29" s="15">
        <f t="shared" ref="AD29:AE30" si="9">R29+T29+V29+X29+Z29+AB29</f>
        <v>0</v>
      </c>
      <c r="AE29" s="18">
        <f t="shared" si="9"/>
        <v>0</v>
      </c>
      <c r="AF29" s="19">
        <f t="shared" ref="AF29:AF30" si="10">P29+AD29</f>
        <v>0</v>
      </c>
      <c r="AG29" s="15">
        <f>Q29+AE29</f>
        <v>0</v>
      </c>
      <c r="AH29" s="14"/>
      <c r="AI29" s="20"/>
    </row>
    <row r="30" spans="2:35" ht="24" hidden="1" customHeight="1">
      <c r="B30" s="138"/>
      <c r="C30" s="139"/>
      <c r="D30" s="139"/>
      <c r="E30" s="139"/>
      <c r="F30" s="114"/>
      <c r="G30" s="21" t="s">
        <v>9</v>
      </c>
      <c r="H30" s="22"/>
      <c r="I30" s="23"/>
      <c r="J30" s="23"/>
      <c r="K30" s="23"/>
      <c r="L30" s="23"/>
      <c r="M30" s="23"/>
      <c r="N30" s="23"/>
      <c r="O30" s="23"/>
      <c r="P30" s="24">
        <f>H30+J30+L30+N30</f>
        <v>0</v>
      </c>
      <c r="Q30" s="25">
        <f t="shared" si="8"/>
        <v>0</v>
      </c>
      <c r="R30" s="26"/>
      <c r="S30" s="23"/>
      <c r="T30" s="23"/>
      <c r="U30" s="23"/>
      <c r="V30" s="23"/>
      <c r="W30" s="23"/>
      <c r="X30" s="23"/>
      <c r="Y30" s="23"/>
      <c r="Z30" s="23"/>
      <c r="AA30" s="23"/>
      <c r="AB30" s="23"/>
      <c r="AC30" s="23"/>
      <c r="AD30" s="24">
        <f t="shared" si="9"/>
        <v>0</v>
      </c>
      <c r="AE30" s="27">
        <f t="shared" si="9"/>
        <v>0</v>
      </c>
      <c r="AF30" s="28">
        <f t="shared" si="10"/>
        <v>0</v>
      </c>
      <c r="AG30" s="24">
        <f>Q30+AE30</f>
        <v>0</v>
      </c>
      <c r="AH30" s="29"/>
      <c r="AI30" s="30"/>
    </row>
    <row r="31" spans="2:35" ht="24" hidden="1" customHeight="1" thickBot="1">
      <c r="B31" s="138"/>
      <c r="C31" s="139"/>
      <c r="D31" s="139"/>
      <c r="E31" s="139"/>
      <c r="F31" s="115"/>
      <c r="G31" s="39" t="s">
        <v>14</v>
      </c>
      <c r="H31" s="40">
        <f>SUM(H28:H30)</f>
        <v>0</v>
      </c>
      <c r="I31" s="41">
        <f t="shared" ref="I31:AI31" si="11">SUM(I28:I30)</f>
        <v>0</v>
      </c>
      <c r="J31" s="41">
        <f t="shared" si="11"/>
        <v>0</v>
      </c>
      <c r="K31" s="41">
        <f t="shared" si="11"/>
        <v>0</v>
      </c>
      <c r="L31" s="41">
        <f t="shared" si="11"/>
        <v>0</v>
      </c>
      <c r="M31" s="41">
        <f t="shared" si="11"/>
        <v>0</v>
      </c>
      <c r="N31" s="41">
        <f t="shared" si="11"/>
        <v>0</v>
      </c>
      <c r="O31" s="41">
        <f t="shared" si="11"/>
        <v>0</v>
      </c>
      <c r="P31" s="41">
        <f t="shared" si="11"/>
        <v>0</v>
      </c>
      <c r="Q31" s="42">
        <f t="shared" si="11"/>
        <v>0</v>
      </c>
      <c r="R31" s="43">
        <f t="shared" si="11"/>
        <v>0</v>
      </c>
      <c r="S31" s="41">
        <f t="shared" si="11"/>
        <v>0</v>
      </c>
      <c r="T31" s="41">
        <f t="shared" si="11"/>
        <v>0</v>
      </c>
      <c r="U31" s="41">
        <f t="shared" si="11"/>
        <v>0</v>
      </c>
      <c r="V31" s="41">
        <f t="shared" si="11"/>
        <v>0</v>
      </c>
      <c r="W31" s="41">
        <f t="shared" si="11"/>
        <v>0</v>
      </c>
      <c r="X31" s="41">
        <f t="shared" si="11"/>
        <v>0</v>
      </c>
      <c r="Y31" s="41">
        <f t="shared" si="11"/>
        <v>0</v>
      </c>
      <c r="Z31" s="41">
        <f t="shared" si="11"/>
        <v>0</v>
      </c>
      <c r="AA31" s="41">
        <f t="shared" si="11"/>
        <v>0</v>
      </c>
      <c r="AB31" s="41">
        <f t="shared" si="11"/>
        <v>0</v>
      </c>
      <c r="AC31" s="41">
        <f t="shared" si="11"/>
        <v>0</v>
      </c>
      <c r="AD31" s="41">
        <f t="shared" si="11"/>
        <v>0</v>
      </c>
      <c r="AE31" s="44">
        <f t="shared" si="11"/>
        <v>0</v>
      </c>
      <c r="AF31" s="40">
        <f t="shared" si="11"/>
        <v>0</v>
      </c>
      <c r="AG31" s="41">
        <f t="shared" si="11"/>
        <v>0</v>
      </c>
      <c r="AH31" s="41">
        <f t="shared" si="11"/>
        <v>0</v>
      </c>
      <c r="AI31" s="42">
        <f t="shared" si="11"/>
        <v>0</v>
      </c>
    </row>
    <row r="32" spans="2:35" ht="24" hidden="1" customHeight="1">
      <c r="B32" s="140" t="s">
        <v>17</v>
      </c>
      <c r="C32" s="141"/>
      <c r="D32" s="141"/>
      <c r="E32" s="141"/>
      <c r="F32" s="108"/>
      <c r="G32" s="4" t="s">
        <v>4</v>
      </c>
      <c r="H32" s="5"/>
      <c r="I32" s="6"/>
      <c r="J32" s="7"/>
      <c r="K32" s="6"/>
      <c r="L32" s="7"/>
      <c r="M32" s="6"/>
      <c r="N32" s="7"/>
      <c r="O32" s="7"/>
      <c r="P32" s="7">
        <f>H32+J32+L32+N32</f>
        <v>0</v>
      </c>
      <c r="Q32" s="8">
        <f>I32+K32+M32+O32</f>
        <v>0</v>
      </c>
      <c r="R32" s="9"/>
      <c r="S32" s="7"/>
      <c r="T32" s="7"/>
      <c r="U32" s="6"/>
      <c r="V32" s="7"/>
      <c r="W32" s="6"/>
      <c r="X32" s="7"/>
      <c r="Y32" s="6"/>
      <c r="Z32" s="7"/>
      <c r="AA32" s="6"/>
      <c r="AB32" s="7"/>
      <c r="AC32" s="6"/>
      <c r="AD32" s="7">
        <f>R32+T32+V32+X32+Z32+AB32</f>
        <v>0</v>
      </c>
      <c r="AE32" s="10">
        <f>S32+U32+W32+Y32+AA32+AC32</f>
        <v>0</v>
      </c>
      <c r="AF32" s="5">
        <f>P32+AD32</f>
        <v>0</v>
      </c>
      <c r="AG32" s="7">
        <f>Q32+AE32</f>
        <v>0</v>
      </c>
      <c r="AH32" s="7"/>
      <c r="AI32" s="11"/>
    </row>
    <row r="33" spans="2:35" ht="24" hidden="1" customHeight="1">
      <c r="B33" s="140"/>
      <c r="C33" s="141"/>
      <c r="D33" s="141"/>
      <c r="E33" s="141"/>
      <c r="F33" s="107"/>
      <c r="G33" s="12" t="s">
        <v>5</v>
      </c>
      <c r="H33" s="13"/>
      <c r="I33" s="14"/>
      <c r="J33" s="14"/>
      <c r="K33" s="14"/>
      <c r="L33" s="14"/>
      <c r="M33" s="14"/>
      <c r="N33" s="14"/>
      <c r="O33" s="14"/>
      <c r="P33" s="15">
        <f>H33+J33+L33+N33</f>
        <v>0</v>
      </c>
      <c r="Q33" s="16">
        <f t="shared" ref="Q33:Q34" si="12">I33+K33+M33+O33</f>
        <v>0</v>
      </c>
      <c r="R33" s="17"/>
      <c r="S33" s="14"/>
      <c r="T33" s="14"/>
      <c r="U33" s="14"/>
      <c r="V33" s="14"/>
      <c r="W33" s="14"/>
      <c r="X33" s="14"/>
      <c r="Y33" s="14"/>
      <c r="Z33" s="14"/>
      <c r="AA33" s="14"/>
      <c r="AB33" s="14"/>
      <c r="AC33" s="14"/>
      <c r="AD33" s="15">
        <f t="shared" ref="AD33:AE34" si="13">R33+T33+V33+X33+Z33+AB33</f>
        <v>0</v>
      </c>
      <c r="AE33" s="18">
        <f t="shared" si="13"/>
        <v>0</v>
      </c>
      <c r="AF33" s="19">
        <f t="shared" ref="AF33:AF34" si="14">P33+AD33</f>
        <v>0</v>
      </c>
      <c r="AG33" s="15">
        <f>Q33+AE33</f>
        <v>0</v>
      </c>
      <c r="AH33" s="14"/>
      <c r="AI33" s="20"/>
    </row>
    <row r="34" spans="2:35" ht="24" hidden="1" customHeight="1">
      <c r="B34" s="140"/>
      <c r="C34" s="141"/>
      <c r="D34" s="141"/>
      <c r="E34" s="141"/>
      <c r="F34" s="117"/>
      <c r="G34" s="21" t="s">
        <v>9</v>
      </c>
      <c r="H34" s="22"/>
      <c r="I34" s="23"/>
      <c r="J34" s="23"/>
      <c r="K34" s="23"/>
      <c r="L34" s="23"/>
      <c r="M34" s="23"/>
      <c r="N34" s="23"/>
      <c r="O34" s="23"/>
      <c r="P34" s="24">
        <f>H34+J34+L34+N34</f>
        <v>0</v>
      </c>
      <c r="Q34" s="25">
        <f t="shared" si="12"/>
        <v>0</v>
      </c>
      <c r="R34" s="26"/>
      <c r="S34" s="23"/>
      <c r="T34" s="23"/>
      <c r="U34" s="23"/>
      <c r="V34" s="23"/>
      <c r="W34" s="23"/>
      <c r="X34" s="23"/>
      <c r="Y34" s="23"/>
      <c r="Z34" s="23"/>
      <c r="AA34" s="23"/>
      <c r="AB34" s="23"/>
      <c r="AC34" s="23"/>
      <c r="AD34" s="24">
        <f t="shared" si="13"/>
        <v>0</v>
      </c>
      <c r="AE34" s="27">
        <f t="shared" si="13"/>
        <v>0</v>
      </c>
      <c r="AF34" s="28">
        <f t="shared" si="14"/>
        <v>0</v>
      </c>
      <c r="AG34" s="24">
        <f>Q34+AE34</f>
        <v>0</v>
      </c>
      <c r="AH34" s="29"/>
      <c r="AI34" s="30"/>
    </row>
    <row r="35" spans="2:35" ht="24" hidden="1" customHeight="1" thickBot="1">
      <c r="B35" s="142"/>
      <c r="C35" s="143"/>
      <c r="D35" s="143"/>
      <c r="E35" s="143"/>
      <c r="F35" s="118"/>
      <c r="G35" s="45" t="s">
        <v>14</v>
      </c>
      <c r="H35" s="46">
        <f>SUM(H32:H34)</f>
        <v>0</v>
      </c>
      <c r="I35" s="47">
        <f t="shared" ref="I35:AI35" si="15">SUM(I32:I34)</f>
        <v>0</v>
      </c>
      <c r="J35" s="47">
        <f t="shared" si="15"/>
        <v>0</v>
      </c>
      <c r="K35" s="47">
        <f t="shared" si="15"/>
        <v>0</v>
      </c>
      <c r="L35" s="47">
        <f t="shared" si="15"/>
        <v>0</v>
      </c>
      <c r="M35" s="47">
        <f t="shared" si="15"/>
        <v>0</v>
      </c>
      <c r="N35" s="47">
        <f t="shared" si="15"/>
        <v>0</v>
      </c>
      <c r="O35" s="47">
        <f t="shared" si="15"/>
        <v>0</v>
      </c>
      <c r="P35" s="47">
        <f t="shared" si="15"/>
        <v>0</v>
      </c>
      <c r="Q35" s="48">
        <f t="shared" si="15"/>
        <v>0</v>
      </c>
      <c r="R35" s="49">
        <f t="shared" si="15"/>
        <v>0</v>
      </c>
      <c r="S35" s="47">
        <f t="shared" si="15"/>
        <v>0</v>
      </c>
      <c r="T35" s="47">
        <f t="shared" si="15"/>
        <v>0</v>
      </c>
      <c r="U35" s="47">
        <f t="shared" si="15"/>
        <v>0</v>
      </c>
      <c r="V35" s="47">
        <f t="shared" si="15"/>
        <v>0</v>
      </c>
      <c r="W35" s="47">
        <f t="shared" si="15"/>
        <v>0</v>
      </c>
      <c r="X35" s="47">
        <f t="shared" si="15"/>
        <v>0</v>
      </c>
      <c r="Y35" s="47">
        <f t="shared" si="15"/>
        <v>0</v>
      </c>
      <c r="Z35" s="47">
        <f t="shared" si="15"/>
        <v>0</v>
      </c>
      <c r="AA35" s="47">
        <f t="shared" si="15"/>
        <v>0</v>
      </c>
      <c r="AB35" s="47">
        <f t="shared" si="15"/>
        <v>0</v>
      </c>
      <c r="AC35" s="47">
        <f t="shared" si="15"/>
        <v>0</v>
      </c>
      <c r="AD35" s="47">
        <f t="shared" si="15"/>
        <v>0</v>
      </c>
      <c r="AE35" s="50">
        <f t="shared" si="15"/>
        <v>0</v>
      </c>
      <c r="AF35" s="46">
        <f t="shared" si="15"/>
        <v>0</v>
      </c>
      <c r="AG35" s="47">
        <f t="shared" si="15"/>
        <v>0</v>
      </c>
      <c r="AH35" s="47">
        <f t="shared" si="15"/>
        <v>0</v>
      </c>
      <c r="AI35" s="48">
        <f t="shared" si="15"/>
        <v>0</v>
      </c>
    </row>
    <row r="36" spans="2:35" ht="24" hidden="1" customHeight="1" thickTop="1">
      <c r="B36" s="144" t="s">
        <v>18</v>
      </c>
      <c r="C36" s="145"/>
      <c r="D36" s="145"/>
      <c r="E36" s="145"/>
      <c r="F36" s="108"/>
      <c r="G36" s="31" t="s">
        <v>4</v>
      </c>
      <c r="H36" s="32"/>
      <c r="I36" s="33"/>
      <c r="J36" s="34"/>
      <c r="K36" s="33"/>
      <c r="L36" s="34"/>
      <c r="M36" s="33"/>
      <c r="N36" s="34"/>
      <c r="O36" s="34"/>
      <c r="P36" s="34">
        <f>H36+J36+L36+N36</f>
        <v>0</v>
      </c>
      <c r="Q36" s="35">
        <f>I36+K36+M36+O36</f>
        <v>0</v>
      </c>
      <c r="R36" s="36"/>
      <c r="S36" s="34"/>
      <c r="T36" s="34"/>
      <c r="U36" s="33"/>
      <c r="V36" s="34"/>
      <c r="W36" s="33"/>
      <c r="X36" s="34"/>
      <c r="Y36" s="33"/>
      <c r="Z36" s="34"/>
      <c r="AA36" s="33"/>
      <c r="AB36" s="34"/>
      <c r="AC36" s="33"/>
      <c r="AD36" s="34">
        <f>R36+T36+V36+X36+Z36+AB36</f>
        <v>0</v>
      </c>
      <c r="AE36" s="37">
        <f>S36+U36+W36+Y36+AA36+AC36</f>
        <v>0</v>
      </c>
      <c r="AF36" s="32">
        <f>P36+AD36</f>
        <v>0</v>
      </c>
      <c r="AG36" s="34">
        <f>Q36+AE36</f>
        <v>0</v>
      </c>
      <c r="AH36" s="34"/>
      <c r="AI36" s="38"/>
    </row>
    <row r="37" spans="2:35" ht="24" hidden="1" customHeight="1">
      <c r="B37" s="140"/>
      <c r="C37" s="141"/>
      <c r="D37" s="141"/>
      <c r="E37" s="141"/>
      <c r="F37" s="107"/>
      <c r="G37" s="12" t="s">
        <v>5</v>
      </c>
      <c r="H37" s="13"/>
      <c r="I37" s="14"/>
      <c r="J37" s="14"/>
      <c r="K37" s="14"/>
      <c r="L37" s="14"/>
      <c r="M37" s="14"/>
      <c r="N37" s="14"/>
      <c r="O37" s="14"/>
      <c r="P37" s="15">
        <f>H37+J37+L37+N37</f>
        <v>0</v>
      </c>
      <c r="Q37" s="16">
        <f t="shared" ref="Q37:Q38" si="16">I37+K37+M37+O37</f>
        <v>0</v>
      </c>
      <c r="R37" s="17"/>
      <c r="S37" s="14"/>
      <c r="T37" s="14"/>
      <c r="U37" s="14"/>
      <c r="V37" s="14"/>
      <c r="W37" s="14"/>
      <c r="X37" s="14"/>
      <c r="Y37" s="14"/>
      <c r="Z37" s="14"/>
      <c r="AA37" s="14"/>
      <c r="AB37" s="14"/>
      <c r="AC37" s="14"/>
      <c r="AD37" s="15">
        <f t="shared" ref="AD37:AE38" si="17">R37+T37+V37+X37+Z37+AB37</f>
        <v>0</v>
      </c>
      <c r="AE37" s="18">
        <f t="shared" si="17"/>
        <v>0</v>
      </c>
      <c r="AF37" s="19">
        <f t="shared" ref="AF37:AF38" si="18">P37+AD37</f>
        <v>0</v>
      </c>
      <c r="AG37" s="15">
        <f>Q37+AE37</f>
        <v>0</v>
      </c>
      <c r="AH37" s="14"/>
      <c r="AI37" s="20"/>
    </row>
    <row r="38" spans="2:35" ht="24" hidden="1" customHeight="1">
      <c r="B38" s="140"/>
      <c r="C38" s="141"/>
      <c r="D38" s="141"/>
      <c r="E38" s="141"/>
      <c r="F38" s="117"/>
      <c r="G38" s="21" t="s">
        <v>9</v>
      </c>
      <c r="H38" s="22"/>
      <c r="I38" s="23"/>
      <c r="J38" s="23"/>
      <c r="K38" s="23"/>
      <c r="L38" s="23"/>
      <c r="M38" s="23"/>
      <c r="N38" s="23"/>
      <c r="O38" s="23"/>
      <c r="P38" s="24">
        <f>H38+J38+L38+N38</f>
        <v>0</v>
      </c>
      <c r="Q38" s="25">
        <f t="shared" si="16"/>
        <v>0</v>
      </c>
      <c r="R38" s="26"/>
      <c r="S38" s="23"/>
      <c r="T38" s="23"/>
      <c r="U38" s="23"/>
      <c r="V38" s="23"/>
      <c r="W38" s="23"/>
      <c r="X38" s="23"/>
      <c r="Y38" s="23"/>
      <c r="Z38" s="23"/>
      <c r="AA38" s="23"/>
      <c r="AB38" s="23"/>
      <c r="AC38" s="23"/>
      <c r="AD38" s="24">
        <f t="shared" si="17"/>
        <v>0</v>
      </c>
      <c r="AE38" s="27">
        <f t="shared" si="17"/>
        <v>0</v>
      </c>
      <c r="AF38" s="28">
        <f t="shared" si="18"/>
        <v>0</v>
      </c>
      <c r="AG38" s="24">
        <f>Q38+AE38</f>
        <v>0</v>
      </c>
      <c r="AH38" s="29"/>
      <c r="AI38" s="30"/>
    </row>
    <row r="39" spans="2:35" ht="24" hidden="1" customHeight="1" thickBot="1">
      <c r="B39" s="146"/>
      <c r="C39" s="147"/>
      <c r="D39" s="147"/>
      <c r="E39" s="147"/>
      <c r="F39" s="119"/>
      <c r="G39" s="3" t="s">
        <v>14</v>
      </c>
      <c r="H39" s="40">
        <f>SUM(H36:H38)</f>
        <v>0</v>
      </c>
      <c r="I39" s="41">
        <f t="shared" ref="I39:AI39" si="19">SUM(I36:I38)</f>
        <v>0</v>
      </c>
      <c r="J39" s="41">
        <f t="shared" si="19"/>
        <v>0</v>
      </c>
      <c r="K39" s="41">
        <f t="shared" si="19"/>
        <v>0</v>
      </c>
      <c r="L39" s="41">
        <f t="shared" si="19"/>
        <v>0</v>
      </c>
      <c r="M39" s="41">
        <f t="shared" si="19"/>
        <v>0</v>
      </c>
      <c r="N39" s="41">
        <f t="shared" si="19"/>
        <v>0</v>
      </c>
      <c r="O39" s="41">
        <f t="shared" si="19"/>
        <v>0</v>
      </c>
      <c r="P39" s="41">
        <f t="shared" si="19"/>
        <v>0</v>
      </c>
      <c r="Q39" s="42">
        <f t="shared" si="19"/>
        <v>0</v>
      </c>
      <c r="R39" s="43">
        <f t="shared" si="19"/>
        <v>0</v>
      </c>
      <c r="S39" s="41">
        <f t="shared" si="19"/>
        <v>0</v>
      </c>
      <c r="T39" s="41">
        <f t="shared" si="19"/>
        <v>0</v>
      </c>
      <c r="U39" s="41">
        <f t="shared" si="19"/>
        <v>0</v>
      </c>
      <c r="V39" s="41">
        <f t="shared" si="19"/>
        <v>0</v>
      </c>
      <c r="W39" s="41">
        <f t="shared" si="19"/>
        <v>0</v>
      </c>
      <c r="X39" s="41">
        <f t="shared" si="19"/>
        <v>0</v>
      </c>
      <c r="Y39" s="41">
        <f t="shared" si="19"/>
        <v>0</v>
      </c>
      <c r="Z39" s="41">
        <f t="shared" si="19"/>
        <v>0</v>
      </c>
      <c r="AA39" s="41">
        <f t="shared" si="19"/>
        <v>0</v>
      </c>
      <c r="AB39" s="41">
        <f t="shared" si="19"/>
        <v>0</v>
      </c>
      <c r="AC39" s="41">
        <f t="shared" si="19"/>
        <v>0</v>
      </c>
      <c r="AD39" s="41">
        <f t="shared" si="19"/>
        <v>0</v>
      </c>
      <c r="AE39" s="44">
        <f t="shared" si="19"/>
        <v>0</v>
      </c>
      <c r="AF39" s="40">
        <f t="shared" si="19"/>
        <v>0</v>
      </c>
      <c r="AG39" s="41">
        <f t="shared" si="19"/>
        <v>0</v>
      </c>
      <c r="AH39" s="41">
        <f t="shared" si="19"/>
        <v>0</v>
      </c>
      <c r="AI39" s="42">
        <f t="shared" si="19"/>
        <v>0</v>
      </c>
    </row>
    <row r="40" spans="2:35" ht="20.25" customHeight="1"/>
    <row r="41" spans="2:35" ht="18.75" customHeight="1">
      <c r="B41" s="2" t="s">
        <v>25</v>
      </c>
      <c r="G41" s="245" t="s">
        <v>86</v>
      </c>
      <c r="H41" s="245"/>
      <c r="I41" s="245"/>
      <c r="J41" s="245"/>
      <c r="K41" s="245"/>
      <c r="L41" s="245"/>
      <c r="M41" s="245"/>
      <c r="N41" s="245"/>
      <c r="O41" s="245"/>
      <c r="P41" s="245"/>
      <c r="Q41" s="245"/>
      <c r="R41" s="245"/>
      <c r="S41" s="245"/>
      <c r="T41" s="245"/>
      <c r="U41" s="245"/>
      <c r="V41" s="245"/>
      <c r="W41" s="245"/>
      <c r="X41" s="245"/>
      <c r="Y41" s="245"/>
      <c r="Z41" s="245"/>
      <c r="AA41" s="245"/>
      <c r="AB41" s="245"/>
      <c r="AC41" s="245"/>
      <c r="AD41" s="245"/>
      <c r="AE41" s="245"/>
      <c r="AF41" s="245"/>
      <c r="AG41" s="245"/>
      <c r="AH41" s="245"/>
      <c r="AI41" s="245"/>
    </row>
    <row r="42" spans="2:35" ht="18.75">
      <c r="G42" s="103" t="s">
        <v>89</v>
      </c>
      <c r="AA42" s="110"/>
      <c r="AB42" s="110"/>
      <c r="AC42" s="110"/>
    </row>
    <row r="43" spans="2:35" ht="57.75" customHeight="1">
      <c r="G43" s="237" t="s">
        <v>87</v>
      </c>
      <c r="H43" s="237"/>
      <c r="I43" s="237"/>
      <c r="J43" s="237"/>
      <c r="K43" s="237"/>
      <c r="L43" s="237"/>
      <c r="M43" s="237"/>
      <c r="N43" s="237"/>
      <c r="O43" s="237"/>
      <c r="P43" s="237"/>
      <c r="Q43" s="237"/>
      <c r="R43" s="237"/>
      <c r="S43" s="237"/>
      <c r="T43" s="237"/>
      <c r="U43" s="237"/>
      <c r="V43" s="237"/>
      <c r="W43" s="237"/>
      <c r="X43" s="237"/>
      <c r="Y43" s="237"/>
      <c r="Z43" s="237"/>
      <c r="AA43" s="237"/>
      <c r="AB43" s="237"/>
      <c r="AC43" s="237"/>
      <c r="AD43" s="237"/>
      <c r="AE43" s="237"/>
      <c r="AF43" s="237"/>
      <c r="AG43" s="237"/>
      <c r="AH43" s="237"/>
      <c r="AI43" s="237"/>
    </row>
    <row r="44" spans="2:35" ht="20.100000000000001" customHeight="1">
      <c r="G44" s="2"/>
    </row>
  </sheetData>
  <mergeCells count="42">
    <mergeCell ref="AD9:AI13"/>
    <mergeCell ref="B32:E35"/>
    <mergeCell ref="B36:E39"/>
    <mergeCell ref="G41:AI41"/>
    <mergeCell ref="AH16:AI18"/>
    <mergeCell ref="V16:W18"/>
    <mergeCell ref="X16:Y18"/>
    <mergeCell ref="B24:E27"/>
    <mergeCell ref="B28:E31"/>
    <mergeCell ref="B20:E23"/>
    <mergeCell ref="N16:O18"/>
    <mergeCell ref="P16:Q18"/>
    <mergeCell ref="R16:S18"/>
    <mergeCell ref="T16:U18"/>
    <mergeCell ref="F21:G21"/>
    <mergeCell ref="F9:O13"/>
    <mergeCell ref="B4:AI4"/>
    <mergeCell ref="B15:E19"/>
    <mergeCell ref="H15:Q15"/>
    <mergeCell ref="R15:AE15"/>
    <mergeCell ref="AF15:AG15"/>
    <mergeCell ref="AH15:AI15"/>
    <mergeCell ref="H16:I18"/>
    <mergeCell ref="J16:K18"/>
    <mergeCell ref="L16:M18"/>
    <mergeCell ref="Z16:AA18"/>
    <mergeCell ref="AB16:AC18"/>
    <mergeCell ref="AD16:AE18"/>
    <mergeCell ref="AF16:AG18"/>
    <mergeCell ref="P9:Y13"/>
    <mergeCell ref="Z9:AC13"/>
    <mergeCell ref="H6:Y6"/>
    <mergeCell ref="Z6:AI6"/>
    <mergeCell ref="F7:O8"/>
    <mergeCell ref="P7:Y8"/>
    <mergeCell ref="Z7:AC8"/>
    <mergeCell ref="AD7:AI8"/>
    <mergeCell ref="G43:AI43"/>
    <mergeCell ref="F22:G22"/>
    <mergeCell ref="F23:G23"/>
    <mergeCell ref="F15:G19"/>
    <mergeCell ref="F20:G20"/>
  </mergeCells>
  <phoneticPr fontId="1"/>
  <dataValidations count="2">
    <dataValidation type="list" allowBlank="1" showInputMessage="1" showErrorMessage="1" sqref="F9:O13" xr:uid="{00000000-0002-0000-0000-000000000000}">
      <formula1>"①,②,③,④"</formula1>
    </dataValidation>
    <dataValidation type="list" allowBlank="1" showInputMessage="1" showErrorMessage="1" sqref="Z9" xr:uid="{00000000-0002-0000-0000-000001000000}">
      <formula1>"○,△,×"</formula1>
    </dataValidation>
  </dataValidations>
  <pageMargins left="0.23622047244094491" right="0.23622047244094491" top="0.55118110236220474" bottom="0.74803149606299213" header="0.31496062992125984" footer="0.31496062992125984"/>
  <pageSetup paperSize="9" scale="55" orientation="landscape" cellComments="asDisplayed" horizontalDpi="300" verticalDpi="30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29"/>
  <sheetViews>
    <sheetView view="pageBreakPreview" topLeftCell="A4" zoomScale="60" zoomScaleNormal="100" workbookViewId="0">
      <selection activeCell="G9" sqref="G9"/>
    </sheetView>
  </sheetViews>
  <sheetFormatPr defaultColWidth="9" defaultRowHeight="13.5"/>
  <cols>
    <col min="1" max="1" width="5" style="51" customWidth="1"/>
    <col min="2" max="2" width="9" style="51"/>
    <col min="3" max="3" width="39.5" style="51" customWidth="1"/>
    <col min="4" max="4" width="125.375" style="51" customWidth="1"/>
    <col min="5" max="16384" width="9" style="51"/>
  </cols>
  <sheetData>
    <row r="1" spans="1:4" ht="28.5" customHeight="1">
      <c r="D1" s="84"/>
    </row>
    <row r="2" spans="1:4" ht="28.5" customHeight="1">
      <c r="A2" s="246" t="s">
        <v>31</v>
      </c>
      <c r="B2" s="247"/>
      <c r="C2" s="247"/>
      <c r="D2" s="247"/>
    </row>
    <row r="3" spans="1:4" ht="6.75" customHeight="1"/>
    <row r="4" spans="1:4" ht="48.75" customHeight="1" thickBot="1">
      <c r="B4" s="85" t="s">
        <v>32</v>
      </c>
    </row>
    <row r="5" spans="1:4" ht="27.75" customHeight="1" thickBot="1">
      <c r="B5" s="86"/>
      <c r="C5" s="87" t="s">
        <v>33</v>
      </c>
      <c r="D5" s="88" t="s">
        <v>34</v>
      </c>
    </row>
    <row r="6" spans="1:4" ht="64.5" customHeight="1">
      <c r="B6" s="248" t="s">
        <v>35</v>
      </c>
      <c r="C6" s="89" t="s">
        <v>36</v>
      </c>
      <c r="D6" s="90" t="s">
        <v>37</v>
      </c>
    </row>
    <row r="7" spans="1:4" ht="64.5" customHeight="1">
      <c r="B7" s="249"/>
      <c r="C7" s="91" t="s">
        <v>38</v>
      </c>
      <c r="D7" s="92" t="s">
        <v>39</v>
      </c>
    </row>
    <row r="8" spans="1:4" ht="64.5" customHeight="1">
      <c r="B8" s="250"/>
      <c r="C8" s="93" t="s">
        <v>40</v>
      </c>
      <c r="D8" s="94" t="s">
        <v>41</v>
      </c>
    </row>
    <row r="9" spans="1:4" ht="64.5" customHeight="1" thickBot="1">
      <c r="B9" s="251"/>
      <c r="C9" s="95" t="s">
        <v>42</v>
      </c>
      <c r="D9" s="96" t="s">
        <v>43</v>
      </c>
    </row>
    <row r="10" spans="1:4" ht="64.5" customHeight="1">
      <c r="B10" s="248" t="s">
        <v>44</v>
      </c>
      <c r="C10" s="89" t="s">
        <v>45</v>
      </c>
      <c r="D10" s="90" t="s">
        <v>46</v>
      </c>
    </row>
    <row r="11" spans="1:4" ht="64.5" customHeight="1">
      <c r="B11" s="249"/>
      <c r="C11" s="91" t="s">
        <v>47</v>
      </c>
      <c r="D11" s="92" t="s">
        <v>48</v>
      </c>
    </row>
    <row r="12" spans="1:4" ht="64.5" customHeight="1">
      <c r="B12" s="250"/>
      <c r="C12" s="93" t="s">
        <v>49</v>
      </c>
      <c r="D12" s="94" t="s">
        <v>50</v>
      </c>
    </row>
    <row r="13" spans="1:4" ht="64.5" customHeight="1">
      <c r="B13" s="250"/>
      <c r="C13" s="93" t="s">
        <v>51</v>
      </c>
      <c r="D13" s="94" t="s">
        <v>52</v>
      </c>
    </row>
    <row r="14" spans="1:4" ht="64.5" customHeight="1">
      <c r="B14" s="250"/>
      <c r="C14" s="93" t="s">
        <v>53</v>
      </c>
      <c r="D14" s="94" t="s">
        <v>54</v>
      </c>
    </row>
    <row r="15" spans="1:4" ht="64.5" customHeight="1" thickBot="1">
      <c r="B15" s="251"/>
      <c r="C15" s="95" t="s">
        <v>55</v>
      </c>
      <c r="D15" s="96" t="s">
        <v>56</v>
      </c>
    </row>
    <row r="16" spans="1:4" ht="57" customHeight="1">
      <c r="B16" s="97"/>
      <c r="C16" s="98"/>
      <c r="D16" s="98"/>
    </row>
    <row r="17" spans="2:4" ht="32.25" customHeight="1"/>
    <row r="18" spans="2:4" ht="42.75" customHeight="1" thickBot="1">
      <c r="B18" s="85" t="s">
        <v>57</v>
      </c>
    </row>
    <row r="19" spans="2:4" ht="65.25" customHeight="1">
      <c r="B19" s="252" t="s">
        <v>58</v>
      </c>
      <c r="C19" s="89" t="s">
        <v>59</v>
      </c>
      <c r="D19" s="90" t="s">
        <v>60</v>
      </c>
    </row>
    <row r="20" spans="2:4" ht="65.25" customHeight="1">
      <c r="B20" s="253"/>
      <c r="C20" s="93" t="s">
        <v>61</v>
      </c>
      <c r="D20" s="94" t="s">
        <v>62</v>
      </c>
    </row>
    <row r="21" spans="2:4" ht="65.25" customHeight="1">
      <c r="B21" s="253"/>
      <c r="C21" s="93" t="s">
        <v>63</v>
      </c>
      <c r="D21" s="94" t="s">
        <v>64</v>
      </c>
    </row>
    <row r="22" spans="2:4" ht="65.25" customHeight="1">
      <c r="B22" s="253"/>
      <c r="C22" s="93" t="s">
        <v>65</v>
      </c>
      <c r="D22" s="94" t="s">
        <v>66</v>
      </c>
    </row>
    <row r="23" spans="2:4" ht="66.75" customHeight="1">
      <c r="B23" s="253"/>
      <c r="C23" s="93" t="s">
        <v>67</v>
      </c>
      <c r="D23" s="94" t="s">
        <v>68</v>
      </c>
    </row>
    <row r="24" spans="2:4" ht="64.5" customHeight="1" thickBot="1">
      <c r="B24" s="254"/>
      <c r="C24" s="95" t="s">
        <v>69</v>
      </c>
      <c r="D24" s="96" t="s">
        <v>70</v>
      </c>
    </row>
    <row r="25" spans="2:4" ht="65.25" customHeight="1" thickBot="1">
      <c r="B25" s="99" t="s">
        <v>71</v>
      </c>
      <c r="C25" s="100" t="s">
        <v>29</v>
      </c>
      <c r="D25" s="101" t="s">
        <v>72</v>
      </c>
    </row>
    <row r="26" spans="2:4" ht="65.25" customHeight="1">
      <c r="B26" s="255" t="s">
        <v>73</v>
      </c>
      <c r="C26" s="91" t="s">
        <v>74</v>
      </c>
      <c r="D26" s="92" t="s">
        <v>75</v>
      </c>
    </row>
    <row r="27" spans="2:4" ht="65.25" customHeight="1">
      <c r="B27" s="255"/>
      <c r="C27" s="93" t="s">
        <v>76</v>
      </c>
      <c r="D27" s="94" t="s">
        <v>77</v>
      </c>
    </row>
    <row r="28" spans="2:4" ht="65.25" customHeight="1">
      <c r="B28" s="255"/>
      <c r="C28" s="93" t="s">
        <v>78</v>
      </c>
      <c r="D28" s="94" t="s">
        <v>79</v>
      </c>
    </row>
    <row r="29" spans="2:4" ht="65.25" customHeight="1" thickBot="1">
      <c r="B29" s="256"/>
      <c r="C29" s="95" t="s">
        <v>80</v>
      </c>
      <c r="D29" s="102" t="s">
        <v>81</v>
      </c>
    </row>
  </sheetData>
  <mergeCells count="5">
    <mergeCell ref="A2:D2"/>
    <mergeCell ref="B6:B9"/>
    <mergeCell ref="B10:B15"/>
    <mergeCell ref="B19:B24"/>
    <mergeCell ref="B26:B29"/>
  </mergeCells>
  <phoneticPr fontId="1"/>
  <pageMargins left="0.70866141732283472" right="0.70866141732283472" top="0.74803149606299213" bottom="0.74803149606299213" header="0.31496062992125984" footer="0.31496062992125984"/>
  <pageSetup paperSize="9" scale="4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公表例 (地方自治体等　R6実績)   (2)</vt:lpstr>
      <vt:lpstr>公表例 (地方自治体等　R５実績)  </vt:lpstr>
      <vt:lpstr>【別紙】分類例</vt:lpstr>
      <vt:lpstr>'公表例 (地方自治体等　R５実績)  '!Print_Area</vt:lpstr>
      <vt:lpstr>'公表例 (地方自治体等　R6実績)   (2)'!Print_Area</vt:lpstr>
      <vt:lpstr>'公表例 (地方自治体等　R５実績)  '!Print_Titles</vt:lpstr>
      <vt:lpstr>'公表例 (地方自治体等　R6実績)   (2)'!Print_Titles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木島 輝乃</cp:lastModifiedBy>
  <cp:lastPrinted>2025-04-07T01:55:14Z</cp:lastPrinted>
  <dcterms:created xsi:type="dcterms:W3CDTF">2012-07-09T09:42:03Z</dcterms:created>
  <dcterms:modified xsi:type="dcterms:W3CDTF">2025-04-14T06:28:13Z</dcterms:modified>
</cp:coreProperties>
</file>